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MJUV" sheetId="5" r:id="rId5"/>
    <sheet name="FJUV" sheetId="6" r:id="rId6"/>
    <sheet name="MINF" sheetId="7" r:id="rId7"/>
    <sheet name="M30" sheetId="8" r:id="rId8"/>
    <sheet name="M30-34" sheetId="9" r:id="rId9"/>
    <sheet name="M35-39" sheetId="10" r:id="rId10"/>
    <sheet name="M40-44" sheetId="11" r:id="rId11"/>
    <sheet name="M45-49" sheetId="12" r:id="rId12"/>
    <sheet name="M50-54" sheetId="13" r:id="rId13"/>
    <sheet name="M55-59" sheetId="14" r:id="rId14"/>
    <sheet name="VET" sheetId="15" r:id="rId15"/>
  </sheets>
  <definedNames/>
  <calcPr fullCalcOnLoad="1"/>
</workbook>
</file>

<file path=xl/sharedStrings.xml><?xml version="1.0" encoding="utf-8"?>
<sst xmlns="http://schemas.openxmlformats.org/spreadsheetml/2006/main" count="2205" uniqueCount="1027">
  <si>
    <t>EQUIPE</t>
  </si>
  <si>
    <t>LICENÇA</t>
  </si>
  <si>
    <t>CORREDOR</t>
  </si>
  <si>
    <t>CE</t>
  </si>
  <si>
    <t>POS</t>
  </si>
  <si>
    <t>CATEG</t>
  </si>
  <si>
    <t>FED</t>
  </si>
  <si>
    <t>PTOS</t>
  </si>
  <si>
    <t>E1</t>
  </si>
  <si>
    <t>Blairo Maggi - 14/03/10</t>
  </si>
  <si>
    <t>XC</t>
  </si>
  <si>
    <t>Copa Internacional #1 - 04/04/10</t>
  </si>
  <si>
    <t>05.2079.04</t>
  </si>
  <si>
    <t>Rubens Donizette Valeriano</t>
  </si>
  <si>
    <t>MEL</t>
  </si>
  <si>
    <t>Merida/Cateye/Suntor</t>
  </si>
  <si>
    <t>MG</t>
  </si>
  <si>
    <t>04.1459.04</t>
  </si>
  <si>
    <t>Edivando de Souza Cruz</t>
  </si>
  <si>
    <t>Scott/Vzan/Proshock/Shimano/Maxxis</t>
  </si>
  <si>
    <t>SP</t>
  </si>
  <si>
    <t>02.2217.04</t>
  </si>
  <si>
    <t>Robson Ferreira da Silva</t>
  </si>
  <si>
    <t>Amazonas Bike</t>
  </si>
  <si>
    <t>SC</t>
  </si>
  <si>
    <t>02.1378.04</t>
  </si>
  <si>
    <t>Ricardo Alexandre Pscheidt</t>
  </si>
  <si>
    <t>Avulso</t>
  </si>
  <si>
    <t>10.198.04</t>
  </si>
  <si>
    <t>FEL</t>
  </si>
  <si>
    <t xml:space="preserve">Julyana Machado Rodrigues </t>
  </si>
  <si>
    <t>GDF/UDF</t>
  </si>
  <si>
    <t>DF</t>
  </si>
  <si>
    <t>04.554.04</t>
  </si>
  <si>
    <t>Erika Fernanda Gramiscelli</t>
  </si>
  <si>
    <t>São Francisco Saude/Circuit/KHS/Rib Preto</t>
  </si>
  <si>
    <t>05.501.04</t>
  </si>
  <si>
    <t>Roberta Kelly Stopa</t>
  </si>
  <si>
    <t>Specialized/Mob/BR Esportes</t>
  </si>
  <si>
    <t>09.10915.10</t>
  </si>
  <si>
    <t>Raiza Goulão Henrique</t>
  </si>
  <si>
    <t>GO</t>
  </si>
  <si>
    <t>06.11674.09</t>
  </si>
  <si>
    <t>Manuela Vilaseca</t>
  </si>
  <si>
    <t>RJ</t>
  </si>
  <si>
    <t>05.5409.06</t>
  </si>
  <si>
    <t>Aline Roberta Margoti Lombello</t>
  </si>
  <si>
    <t>Ophicina Bike Shop/All Fitness Academia</t>
  </si>
  <si>
    <t>01.3237.05</t>
  </si>
  <si>
    <t>Luana Machado</t>
  </si>
  <si>
    <t>UPF Lagoa Vermelha</t>
  </si>
  <si>
    <t>RS</t>
  </si>
  <si>
    <t>05.4546.06</t>
  </si>
  <si>
    <t>Glaidiany de Cassia A Resende</t>
  </si>
  <si>
    <t>Zyon/Tripp Aventura de MTB</t>
  </si>
  <si>
    <t>05.10759.09</t>
  </si>
  <si>
    <t>Liege da Silva Walter</t>
  </si>
  <si>
    <t>Compuway/ACM</t>
  </si>
  <si>
    <t>05.10344.09</t>
  </si>
  <si>
    <t>Isabella Moreira Lacerda</t>
  </si>
  <si>
    <t>11.9512.08</t>
  </si>
  <si>
    <t>Jane Maria de Jesus</t>
  </si>
  <si>
    <t>MT</t>
  </si>
  <si>
    <t>09.9904.10</t>
  </si>
  <si>
    <t>Paula Lucizane de Melo</t>
  </si>
  <si>
    <t>02.8577.08</t>
  </si>
  <si>
    <t>Luiz Henrique Cocuzzi</t>
  </si>
  <si>
    <t>MJR</t>
  </si>
  <si>
    <t>Hidropell Tintas/FME/Bike Point</t>
  </si>
  <si>
    <t>02.6656.07</t>
  </si>
  <si>
    <t>Coyotes/Frezite</t>
  </si>
  <si>
    <t>William Alexi</t>
  </si>
  <si>
    <t>09.11303.09</t>
  </si>
  <si>
    <t>João Paulo da Silva</t>
  </si>
  <si>
    <t>Nomades Bike Clube</t>
  </si>
  <si>
    <t>02.4563.06</t>
  </si>
  <si>
    <t>Leonardo Aureo Brum R Zoia</t>
  </si>
  <si>
    <t>04.11880.10</t>
  </si>
  <si>
    <t>Jefferson Rodrigues de Souza</t>
  </si>
  <si>
    <t>Seme Itu</t>
  </si>
  <si>
    <t>05.10825.09</t>
  </si>
  <si>
    <t>Alexandre Rodrigues da Silva</t>
  </si>
  <si>
    <t>05.6218.07</t>
  </si>
  <si>
    <t>Rodrigo Belo de Souza</t>
  </si>
  <si>
    <t>06.7909.09</t>
  </si>
  <si>
    <t>Wolfgang Soares Olsen</t>
  </si>
  <si>
    <t>05.11942.10</t>
  </si>
  <si>
    <t>Oseias Andrade Oliveira</t>
  </si>
  <si>
    <t>Bike e Aventura</t>
  </si>
  <si>
    <t>05.11113.10</t>
  </si>
  <si>
    <t>Max Silva de Souza</t>
  </si>
  <si>
    <t>02.9982.10</t>
  </si>
  <si>
    <t>Jacson Cofortin</t>
  </si>
  <si>
    <t>FMD Blumenau</t>
  </si>
  <si>
    <t>06.9928.10</t>
  </si>
  <si>
    <t>Rafael Ferreira da S Barreto</t>
  </si>
  <si>
    <t>10.4354.06</t>
  </si>
  <si>
    <t>Josemberg Nunes Pinho</t>
  </si>
  <si>
    <t>JC Bikes</t>
  </si>
  <si>
    <t>04.488.04</t>
  </si>
  <si>
    <t>Odair Jose de Oliveira</t>
  </si>
  <si>
    <t>Scott/Proshock/Vzan/Sta Rita</t>
  </si>
  <si>
    <t>05.534.04</t>
  </si>
  <si>
    <t>Daniel Carneiro Brum R Zoia</t>
  </si>
  <si>
    <t>Merida/Cateye/Tmp Embalagens</t>
  </si>
  <si>
    <t>09.4940.06</t>
  </si>
  <si>
    <t>Gesiel Nunes de Lima</t>
  </si>
  <si>
    <t>JC Bike/Orbea</t>
  </si>
  <si>
    <t>05.3328.05</t>
  </si>
  <si>
    <t>Moises Lourenço Silva Santos</t>
  </si>
  <si>
    <t>Jcbikes/Orbea/Viverbemnutri.esp/Ironbikes</t>
  </si>
  <si>
    <t>09.4051.05</t>
  </si>
  <si>
    <t>Raphael Mesquita Mendes</t>
  </si>
  <si>
    <t>04.2146.04</t>
  </si>
  <si>
    <t>Kleber Souza do Nascimento</t>
  </si>
  <si>
    <t>Bike Company</t>
  </si>
  <si>
    <t>09.4038.05</t>
  </si>
  <si>
    <t>Mauricio Sanford Fontenelle Neto</t>
  </si>
  <si>
    <t>01.1428.04</t>
  </si>
  <si>
    <t>Sergio Soares Cruz</t>
  </si>
  <si>
    <t>05.2083.04</t>
  </si>
  <si>
    <t>Frederico de Carvalho Zacharias</t>
  </si>
  <si>
    <t>Higeia Academia</t>
  </si>
  <si>
    <t>03.739.04</t>
  </si>
  <si>
    <t>Daniel Azevedo Dalavali</t>
  </si>
  <si>
    <t>Bike Brothers</t>
  </si>
  <si>
    <t>PR</t>
  </si>
  <si>
    <t>05.2928.05</t>
  </si>
  <si>
    <t>Humberto Cardoso Santos</t>
  </si>
  <si>
    <t>05.7880.09</t>
  </si>
  <si>
    <t>Bruno Oliveira dos Santos</t>
  </si>
  <si>
    <t>MTB Barreiro</t>
  </si>
  <si>
    <t>05.546.04</t>
  </si>
  <si>
    <t>Edicarlos Oliveira da Silva</t>
  </si>
  <si>
    <t>Brouaventuras/Gelth/Redemania/Milleniumeng</t>
  </si>
  <si>
    <t>05.468.04</t>
  </si>
  <si>
    <t>Wesley Alves da Silva</t>
  </si>
  <si>
    <t>Fox.V.Foto/Form.Bike/AM Scristovão/Unimed</t>
  </si>
  <si>
    <t>05.7933.09</t>
  </si>
  <si>
    <t>Wanderson Aparecido da Silva</t>
  </si>
  <si>
    <t>02.4185.05</t>
  </si>
  <si>
    <t>Sherman Trezza de Paiva</t>
  </si>
  <si>
    <t>M23</t>
  </si>
  <si>
    <t>05.7832.08</t>
  </si>
  <si>
    <t>Frederico Nascimento Mariano</t>
  </si>
  <si>
    <t>11.4289.05</t>
  </si>
  <si>
    <t>Wallison Barbosa da Silva</t>
  </si>
  <si>
    <t>Ser Cidade Verde</t>
  </si>
  <si>
    <t>04.9263.08</t>
  </si>
  <si>
    <t>Halysson Henrique Ferreira</t>
  </si>
  <si>
    <t>Velo/Seme Rio Claro</t>
  </si>
  <si>
    <t>05.4558.06</t>
  </si>
  <si>
    <t>Leandro Augusto do Carmo</t>
  </si>
  <si>
    <t>Alto Rendimento Team</t>
  </si>
  <si>
    <t>04.963.04</t>
  </si>
  <si>
    <t>George Mateus Feliciano</t>
  </si>
  <si>
    <t>Wady Bike</t>
  </si>
  <si>
    <t>05.10829.09</t>
  </si>
  <si>
    <t>Rodrigo Silva Rosa</t>
  </si>
  <si>
    <t>Mais Aventura</t>
  </si>
  <si>
    <t>05.8200.08</t>
  </si>
  <si>
    <t>Jose Ilson Pereira Junior</t>
  </si>
  <si>
    <t>10.4519.06</t>
  </si>
  <si>
    <t>Filipe Campelo Leopoldo</t>
  </si>
  <si>
    <t>Ciclo Race Sports</t>
  </si>
  <si>
    <t>09.7364.07</t>
  </si>
  <si>
    <t>Miguel W dos Santos</t>
  </si>
  <si>
    <t>05.10749.09</t>
  </si>
  <si>
    <t>Tiago Daniel dos Santos</t>
  </si>
  <si>
    <t>Ascicam</t>
  </si>
  <si>
    <t>09.10087.10</t>
  </si>
  <si>
    <t>Alex Leonardo N. de Oliveira</t>
  </si>
  <si>
    <t>09.9360.08</t>
  </si>
  <si>
    <t>Fernando Henrique Cardoso</t>
  </si>
  <si>
    <t>05.11944.10</t>
  </si>
  <si>
    <t>Daniel Grossi Soares de Souza</t>
  </si>
  <si>
    <t>Terrabike/Multitek/Merida</t>
  </si>
  <si>
    <t>09.6544.07</t>
  </si>
  <si>
    <t>Otavio Rodrigues da Silva</t>
  </si>
  <si>
    <t>05.2645.05</t>
  </si>
  <si>
    <t>Jorge Augusto Fraleon de Almeida</t>
  </si>
  <si>
    <t>Tripp/Specialized de MTB</t>
  </si>
  <si>
    <t>05.4561.06</t>
  </si>
  <si>
    <t>Kaio Cesar Costa Gontijo</t>
  </si>
  <si>
    <t>05.6275.07</t>
  </si>
  <si>
    <t>Filipe Moraes Ferreira Silva</t>
  </si>
  <si>
    <t>02.509.04</t>
  </si>
  <si>
    <t>Gabriel Pinho Domeniconi</t>
  </si>
  <si>
    <t>Trek/Damatta</t>
  </si>
  <si>
    <t>05.10404.09</t>
  </si>
  <si>
    <t>Marcelo Cardoso Portela</t>
  </si>
  <si>
    <t>Unimed Leopoldina/Aramil/Leopoldina.net</t>
  </si>
  <si>
    <t>05.6334.07</t>
  </si>
  <si>
    <t>Paulo Henrique Cardoso Maia</t>
  </si>
  <si>
    <t>Alaska Refrigeradores</t>
  </si>
  <si>
    <t>05.10256.10</t>
  </si>
  <si>
    <t>Tiago Hnerique Couto</t>
  </si>
  <si>
    <t>Asc/Cam</t>
  </si>
  <si>
    <t>05.8670.08</t>
  </si>
  <si>
    <t>Caio Melo e Silva Paixão</t>
  </si>
  <si>
    <t>M30</t>
  </si>
  <si>
    <t>Metal Bike/Plot Jato</t>
  </si>
  <si>
    <t>05.6989.07</t>
  </si>
  <si>
    <t>Moises Miguel da Silva</t>
  </si>
  <si>
    <t>Pedal Sport</t>
  </si>
  <si>
    <t>04.11948.10</t>
  </si>
  <si>
    <t>Welington Gonçalves de Jesus Rezende</t>
  </si>
  <si>
    <t>Uniesp Paraiso/Radical Bike</t>
  </si>
  <si>
    <t>02.4189.05</t>
  </si>
  <si>
    <t>Valmor Hausmann</t>
  </si>
  <si>
    <t>04.11587.09</t>
  </si>
  <si>
    <t>Ricardo Aparecido Xavier</t>
  </si>
  <si>
    <t>05.6730.07</t>
  </si>
  <si>
    <t>Willian Ferraz dos Santos</t>
  </si>
  <si>
    <t>05.10753.09</t>
  </si>
  <si>
    <t>Fernando Lopes Gomes</t>
  </si>
  <si>
    <t>Tribo II Rodas</t>
  </si>
  <si>
    <t>05.10405.09</t>
  </si>
  <si>
    <t>Gustavo Ricardo Santos</t>
  </si>
  <si>
    <t>Tripp/Specialized/Cts/Rst/Vzan/Nascentesdg</t>
  </si>
  <si>
    <t>05.6193.07</t>
  </si>
  <si>
    <t>Jean Carlo Silva</t>
  </si>
  <si>
    <t>Del Rey Bike/Minas Roletes</t>
  </si>
  <si>
    <t>05.11493.09</t>
  </si>
  <si>
    <t>Alipio Moreira Neto</t>
  </si>
  <si>
    <t>05.6732.07</t>
  </si>
  <si>
    <t>Diogo Dias Leite</t>
  </si>
  <si>
    <t>09.10683.10</t>
  </si>
  <si>
    <t>Willian Jesus Silva</t>
  </si>
  <si>
    <t>04.11947.10</t>
  </si>
  <si>
    <t>Lazaro Tadeu Lara</t>
  </si>
  <si>
    <t>05.11943.10</t>
  </si>
  <si>
    <t>Igor Weels Tavares</t>
  </si>
  <si>
    <t>04.7422.07</t>
  </si>
  <si>
    <t>Edcarlos Guedes Nogueira</t>
  </si>
  <si>
    <t>GM Mont Ind/Transpantcho/Sta Cruz Palmeir</t>
  </si>
  <si>
    <t>09.7340.07</t>
  </si>
  <si>
    <t>Wanderson Xavier Pereira da Silva</t>
  </si>
  <si>
    <t>09.9389.08</t>
  </si>
  <si>
    <t>Jhousefer Kenefer Silva Amorim</t>
  </si>
  <si>
    <t>Hill Verde</t>
  </si>
  <si>
    <t>02.2135.04</t>
  </si>
  <si>
    <t>Henrique da Silva Avancini</t>
  </si>
  <si>
    <t>Isd Cycling Team</t>
  </si>
  <si>
    <t>11.10141.10</t>
  </si>
  <si>
    <t>Railson Matheus Alves de Arruda</t>
  </si>
  <si>
    <t>Cuiaba/Avulso</t>
  </si>
  <si>
    <t>11.10698.09</t>
  </si>
  <si>
    <t>Willian Renatto Pecego Brito</t>
  </si>
  <si>
    <t>MJUV</t>
  </si>
  <si>
    <t>09.10098.10</t>
  </si>
  <si>
    <t>Hiury Marinho Rodrigues</t>
  </si>
  <si>
    <t>11.10253.08</t>
  </si>
  <si>
    <t>Roberval Elizaldo de Oliveira Jr</t>
  </si>
  <si>
    <t>11.10201.10</t>
  </si>
  <si>
    <t>Ana Clara do Prado Silva</t>
  </si>
  <si>
    <t>FJUV</t>
  </si>
  <si>
    <t>Rosario Oeste/Avulso</t>
  </si>
  <si>
    <t>09.8770.08</t>
  </si>
  <si>
    <t>Eber V Aguiar de Souza</t>
  </si>
  <si>
    <t>09.10024.10</t>
  </si>
  <si>
    <t>Cassio Rocha</t>
  </si>
  <si>
    <t>M30-34</t>
  </si>
  <si>
    <t>11.8570.08</t>
  </si>
  <si>
    <t>Fabiano Gutjahr</t>
  </si>
  <si>
    <t>11.10254.08</t>
  </si>
  <si>
    <t>Roberval Elizaldo de Oliveira</t>
  </si>
  <si>
    <t>M35-39</t>
  </si>
  <si>
    <t>11.2441.04</t>
  </si>
  <si>
    <t>Nardinho Parecido de Souza</t>
  </si>
  <si>
    <t>M40-44</t>
  </si>
  <si>
    <t>11.2103.04</t>
  </si>
  <si>
    <t>Nardelio Aparecido da Guia</t>
  </si>
  <si>
    <t>11.6976.07</t>
  </si>
  <si>
    <t>Marcelo Botelho Soares</t>
  </si>
  <si>
    <t>Copa Nordeste - 24/04/10</t>
  </si>
  <si>
    <t>16.10504.09</t>
  </si>
  <si>
    <t>Danilas Ferreira da Silva</t>
  </si>
  <si>
    <t>Biketech Pepe/Trisport</t>
  </si>
  <si>
    <t>PB</t>
  </si>
  <si>
    <t>18.8079.09</t>
  </si>
  <si>
    <t>Renata Rodrigues da Silva</t>
  </si>
  <si>
    <t>Grupo Eco Biker's</t>
  </si>
  <si>
    <t>18.5530.06</t>
  </si>
  <si>
    <t>Joana Eleonora Nobrega</t>
  </si>
  <si>
    <t>Ceará Biker</t>
  </si>
  <si>
    <t>18.9251.08</t>
  </si>
  <si>
    <t>Gabriela F. da Rocha</t>
  </si>
  <si>
    <t>Copa Nordste - 25/04/10</t>
  </si>
  <si>
    <t>18.5456.06</t>
  </si>
  <si>
    <t>Diego de Almeida Ferreira</t>
  </si>
  <si>
    <t>Itaoca Ciclo</t>
  </si>
  <si>
    <t>18.9787.10</t>
  </si>
  <si>
    <t>Cicero Marcio da Silva</t>
  </si>
  <si>
    <t>18.5455.06</t>
  </si>
  <si>
    <t>Carlos Antonio M Lopes</t>
  </si>
  <si>
    <t>Maranbiker</t>
  </si>
  <si>
    <t>15.687.04</t>
  </si>
  <si>
    <t>Edson Vieira de Araujo</t>
  </si>
  <si>
    <t>PE</t>
  </si>
  <si>
    <t>16.10502.09</t>
  </si>
  <si>
    <t>Ari dos Santos Cordeiro</t>
  </si>
  <si>
    <t>13 de Maio</t>
  </si>
  <si>
    <t>18.5947.06</t>
  </si>
  <si>
    <t>Antonio Ricardo da Silva</t>
  </si>
  <si>
    <t>Ceara Biker</t>
  </si>
  <si>
    <t>18.8533.08</t>
  </si>
  <si>
    <t>Luis Simão de Melo Carvalho</t>
  </si>
  <si>
    <t>Copa Nordeste - 25/04/10</t>
  </si>
  <si>
    <t>15.684.04</t>
  </si>
  <si>
    <t>Marcelo Ramos de Lima</t>
  </si>
  <si>
    <t>13.2760.05</t>
  </si>
  <si>
    <t>Vanizio Messias da Silva</t>
  </si>
  <si>
    <t>Clube MTB de Sergipe</t>
  </si>
  <si>
    <t>SE</t>
  </si>
  <si>
    <t>16.9173.08</t>
  </si>
  <si>
    <t>Luciano Lucas dos Santos</t>
  </si>
  <si>
    <t>Equipe Pioneira PX da Zona Sul/X Bike</t>
  </si>
  <si>
    <t>18.5628.06</t>
  </si>
  <si>
    <t>Juvenal Batista da Silva</t>
  </si>
  <si>
    <t>Ciclone Bike Sport</t>
  </si>
  <si>
    <t>16.2409.04</t>
  </si>
  <si>
    <t>Walmir Santos de Oliveira</t>
  </si>
  <si>
    <t>18.5531.06</t>
  </si>
  <si>
    <t>Felipe Mateus Barbosa</t>
  </si>
  <si>
    <t>18.8962.08</t>
  </si>
  <si>
    <t>Wallace Santos Britto</t>
  </si>
  <si>
    <t>18.12056.10</t>
  </si>
  <si>
    <t>Thiago Oliveira Cavalcanti</t>
  </si>
  <si>
    <t>Eco Biker's</t>
  </si>
  <si>
    <t>18.8240.08</t>
  </si>
  <si>
    <t>Herico Maciel de Amorim</t>
  </si>
  <si>
    <t>16.9918.10</t>
  </si>
  <si>
    <t>Jodiniz da Costa Maciel</t>
  </si>
  <si>
    <t>13.12094.10</t>
  </si>
  <si>
    <t>Marcelo de Oliveira Souza</t>
  </si>
  <si>
    <t>FSC</t>
  </si>
  <si>
    <t>18.8297.08</t>
  </si>
  <si>
    <t>Vicente Deoclecio de Lima Souza</t>
  </si>
  <si>
    <t>18.8239.08</t>
  </si>
  <si>
    <t>Eliomar Dias da Silva</t>
  </si>
  <si>
    <t>18.5576.06</t>
  </si>
  <si>
    <t>Eduardo A. Accioly Nogueira</t>
  </si>
  <si>
    <t>Copa Nordeste - 25/04/0</t>
  </si>
  <si>
    <t>16.1055.04</t>
  </si>
  <si>
    <t>Mauricio Jose de sousa</t>
  </si>
  <si>
    <t>15.10373.09</t>
  </si>
  <si>
    <t>Antonio E. Lima Patriota</t>
  </si>
  <si>
    <t>18.8252.08</t>
  </si>
  <si>
    <t>Geraldo Feitosa Morais</t>
  </si>
  <si>
    <t>13.8342.08</t>
  </si>
  <si>
    <t>Ricardo Helio Hsu</t>
  </si>
  <si>
    <t>16.10455.09</t>
  </si>
  <si>
    <t>Jose Plinio Lima Ferreira</t>
  </si>
  <si>
    <t>18.8231.08</t>
  </si>
  <si>
    <t>Antonio Sales Rios</t>
  </si>
  <si>
    <t>18.8230.08</t>
  </si>
  <si>
    <t>Joselito Varela Lima</t>
  </si>
  <si>
    <t>16.6248.07</t>
  </si>
  <si>
    <t>Sharlys Silva de Oliveira</t>
  </si>
  <si>
    <t>Ass dos Ciclistas da Paraiba</t>
  </si>
  <si>
    <t>18.8661.09</t>
  </si>
  <si>
    <t>Rafael Soares A. Bispo</t>
  </si>
  <si>
    <t>18.9777.10</t>
  </si>
  <si>
    <t>Cleber de Araujo Delmondes</t>
  </si>
  <si>
    <t>Terra Bike</t>
  </si>
  <si>
    <t>18.12133.10</t>
  </si>
  <si>
    <t>Yuri Gladston Rodrigues da Silva</t>
  </si>
  <si>
    <t>MINF</t>
  </si>
  <si>
    <t>18.7436.07</t>
  </si>
  <si>
    <t>João Batista S. Lopes Filho</t>
  </si>
  <si>
    <t>16.10448.09</t>
  </si>
  <si>
    <t>Jeferson da Silva Targino</t>
  </si>
  <si>
    <t>16.7535.07</t>
  </si>
  <si>
    <t>Marcos Vinicius Leite de Souza</t>
  </si>
  <si>
    <t>Biketech Pepe/trisport</t>
  </si>
  <si>
    <t>19.9720.10</t>
  </si>
  <si>
    <t>Marcos de Carvalho Sousa</t>
  </si>
  <si>
    <t>Guaribas Estrada e Trilha-Club Ciclismo</t>
  </si>
  <si>
    <t>PI</t>
  </si>
  <si>
    <t>18.10578.09</t>
  </si>
  <si>
    <t>Ailton de Oliveira Moura</t>
  </si>
  <si>
    <t>18.12098.10</t>
  </si>
  <si>
    <t>Ely Feliz de As Carneiro</t>
  </si>
  <si>
    <t>18.12139.10</t>
  </si>
  <si>
    <t>Francisco Arnaldo de Lima Jr</t>
  </si>
  <si>
    <t>18.285.04</t>
  </si>
  <si>
    <t>Jose Lito Soares Moura</t>
  </si>
  <si>
    <t>M50-54</t>
  </si>
  <si>
    <t>Cumme</t>
  </si>
  <si>
    <t>18.7431.07</t>
  </si>
  <si>
    <t>Jose Eudes Bezerra</t>
  </si>
  <si>
    <t>16.10488.09</t>
  </si>
  <si>
    <t>Jose Roberto Salles Bezerra</t>
  </si>
  <si>
    <t>M55-59</t>
  </si>
  <si>
    <t>16.10483.09</t>
  </si>
  <si>
    <t>Jose da Silva Cruz</t>
  </si>
  <si>
    <t>Copa Inconfidentes #! - 02/05/10</t>
  </si>
  <si>
    <t>05.549.04</t>
  </si>
  <si>
    <t>Thiago Carvalho Aroeira</t>
  </si>
  <si>
    <t>Terra Bike/Multitek</t>
  </si>
  <si>
    <t>Hugo Alves Prado Neto</t>
  </si>
  <si>
    <t>05.663.04</t>
  </si>
  <si>
    <t>Oce-Treine.net/Specialized/Girosportcente</t>
  </si>
  <si>
    <t>05.2089.04</t>
  </si>
  <si>
    <t>Uira Ribeiro de Castro</t>
  </si>
  <si>
    <t>Tripp/Specialized/Cst/Rst/Vzan</t>
  </si>
  <si>
    <t>05.450.04</t>
  </si>
  <si>
    <t>Sidney do Carmo Rezende</t>
  </si>
  <si>
    <t>Ikenfix/Radicando</t>
  </si>
  <si>
    <t>05.6333.07</t>
  </si>
  <si>
    <t>Lucas Rezende Barbosa</t>
  </si>
  <si>
    <t>Copa Inconfidentes #1 - 02/05/10</t>
  </si>
  <si>
    <t>05.1297.10</t>
  </si>
  <si>
    <t>Guilherme de Sousa Damião</t>
  </si>
  <si>
    <t>Formulabike/Inimed/Foxfoto/Livrariamais</t>
  </si>
  <si>
    <t>Alysson Serra Lucas</t>
  </si>
  <si>
    <t>05.6657.07</t>
  </si>
  <si>
    <t>Trilhas Gerais/Vzan/Proshock/Khs</t>
  </si>
  <si>
    <t>05.9328.10</t>
  </si>
  <si>
    <t>Lucas Batista da Silva</t>
  </si>
  <si>
    <t>05.8452.08</t>
  </si>
  <si>
    <t>Lucio Otavio Soares</t>
  </si>
  <si>
    <t>Autorendimentoteam/Proshock/Autofelix</t>
  </si>
  <si>
    <t>05.12303.10</t>
  </si>
  <si>
    <t>Lucas Vinicius de Morais Costa</t>
  </si>
  <si>
    <t>05.8449.08</t>
  </si>
  <si>
    <t>Breno Bizinoto Franco</t>
  </si>
  <si>
    <t>05.6390.07</t>
  </si>
  <si>
    <t>Savio Ribeiro Mota</t>
  </si>
  <si>
    <t>WS Bike</t>
  </si>
  <si>
    <t>05.5171.06</t>
  </si>
  <si>
    <t>Marcia Helena de Paula Matos</t>
  </si>
  <si>
    <t>05.12301.10</t>
  </si>
  <si>
    <t>Mariza Helena de A Souza</t>
  </si>
  <si>
    <t>Tripp Aventura</t>
  </si>
  <si>
    <t>05.10312.09</t>
  </si>
  <si>
    <t>Raquel Fernandez Gontijo</t>
  </si>
  <si>
    <t>Body Shape/Oce/+ Bike</t>
  </si>
  <si>
    <t>05.12049.10</t>
  </si>
  <si>
    <t>Willian de Souza Nascimento</t>
  </si>
  <si>
    <t>Bike Shop/AEA</t>
  </si>
  <si>
    <t>05.6940.07</t>
  </si>
  <si>
    <t>Allan Alcebiades Mota</t>
  </si>
  <si>
    <t>05.4782.06</t>
  </si>
  <si>
    <t>Mateus Valeriano da Silva</t>
  </si>
  <si>
    <t>05.10754.09</t>
  </si>
  <si>
    <t>Augusto Cesar Andrade Paulino</t>
  </si>
  <si>
    <t>05.10741.09</t>
  </si>
  <si>
    <t>Edgardo Luan Mendes Assunção</t>
  </si>
  <si>
    <t>05.12322.10</t>
  </si>
  <si>
    <t>Rodolfo de Oliveira santos</t>
  </si>
  <si>
    <t>05.12302.10</t>
  </si>
  <si>
    <t>Matheus Carvalho Lages Diniz</t>
  </si>
  <si>
    <t>05.12048.10</t>
  </si>
  <si>
    <t>Sergio Cafaro Junior</t>
  </si>
  <si>
    <t>05.12287.10</t>
  </si>
  <si>
    <t>Arthur A Vieira da Silva Oliveira</t>
  </si>
  <si>
    <t>Brou Fitness Academia</t>
  </si>
  <si>
    <t>05.9803.10</t>
  </si>
  <si>
    <t>Breno Henrique Rodrigues Freitas</t>
  </si>
  <si>
    <t>05.12044.10</t>
  </si>
  <si>
    <t>Gustavo Henrique M Souza</t>
  </si>
  <si>
    <t>05.10616.09</t>
  </si>
  <si>
    <t>Frederico Ferreira Sene</t>
  </si>
  <si>
    <t>Bike Shop Cataguazes</t>
  </si>
  <si>
    <t>05.6938.07</t>
  </si>
  <si>
    <t>Hugo Eduardo Faria</t>
  </si>
  <si>
    <t>Zyon/Tripp Aventura/Vzan</t>
  </si>
  <si>
    <t>05.12053.10</t>
  </si>
  <si>
    <t>Fausto Henrique O Cortes</t>
  </si>
  <si>
    <t>D Petr Riobranco/Fund Riobranco/Cornelius</t>
  </si>
  <si>
    <t>05.3213.05</t>
  </si>
  <si>
    <t>Renato Marinho Sampaio</t>
  </si>
  <si>
    <t>Terapi Team/Ibituruna Bike</t>
  </si>
  <si>
    <t>05.6883.07</t>
  </si>
  <si>
    <t>Joaquim Alves Menezes de Sá</t>
  </si>
  <si>
    <t>D Motos</t>
  </si>
  <si>
    <t>05.6750.07</t>
  </si>
  <si>
    <t>Sebastião Baltazar Venancio</t>
  </si>
  <si>
    <t>Trilhas Gerais/Vzan/Proshock/KHS</t>
  </si>
  <si>
    <t>05.4570.06</t>
  </si>
  <si>
    <t>Junio Rabelo Aorim Candido</t>
  </si>
  <si>
    <t>Moutain Bike BH Racing Team</t>
  </si>
  <si>
    <t>05.12065.10</t>
  </si>
  <si>
    <t>Manoel Bernardo Gomes de Oliveira</t>
  </si>
  <si>
    <t>Alex do Brasil/Body Shape/Maisbike/Katiane</t>
  </si>
  <si>
    <t>05.8198.08</t>
  </si>
  <si>
    <t>Luiz Fabio de Oliveira Jr</t>
  </si>
  <si>
    <t>06.11694.09</t>
  </si>
  <si>
    <t>Wilian Antonio da Silva</t>
  </si>
  <si>
    <t>05.6610.07</t>
  </si>
  <si>
    <t>Wilian Eustaquio Correa</t>
  </si>
  <si>
    <t>Jam Engenharia de Ar Condicionado</t>
  </si>
  <si>
    <t>05.2935.05</t>
  </si>
  <si>
    <t>Francisco Hildebrando P de Souza</t>
  </si>
  <si>
    <t>Equipe Broa</t>
  </si>
  <si>
    <t>11.9182.08</t>
  </si>
  <si>
    <t>Pyerre de Alcantara C Sousa</t>
  </si>
  <si>
    <t>Secreta Bike EC</t>
  </si>
  <si>
    <t>05.10313.09</t>
  </si>
  <si>
    <t>Bruno Monterani Costa Reis</t>
  </si>
  <si>
    <t>Mountain Bike BH</t>
  </si>
  <si>
    <t>11.3560.05</t>
  </si>
  <si>
    <t>05.2850.05</t>
  </si>
  <si>
    <t>Luiz Carlos Pereira Jr</t>
  </si>
  <si>
    <t>05.6251.07</t>
  </si>
  <si>
    <t>Daniel Viol Diana</t>
  </si>
  <si>
    <t>Atex/Body Shape/Mais Bike/Katiane Nutrição</t>
  </si>
  <si>
    <t>05.525.04</t>
  </si>
  <si>
    <t>João Erildo Silva</t>
  </si>
  <si>
    <t>Movimec Solutions/Soca Bota</t>
  </si>
  <si>
    <t>05.2635.05</t>
  </si>
  <si>
    <t>Adriano Chagas de Lima</t>
  </si>
  <si>
    <t>Woldbike/Bikemania/Fujibikes</t>
  </si>
  <si>
    <t>05.6994.07</t>
  </si>
  <si>
    <t>Marcio Marques Gouveia</t>
  </si>
  <si>
    <t>Alto Rendimento Team/Proshock</t>
  </si>
  <si>
    <t>11.1287.04</t>
  </si>
  <si>
    <t>Elber dos Santos Ribeiro</t>
  </si>
  <si>
    <t>Primavera do Leste/Avulso</t>
  </si>
  <si>
    <t>Copa Inconfidentes #1 - 02/05/2010</t>
  </si>
  <si>
    <t>05.8864.08</t>
  </si>
  <si>
    <t>Ricardo A. Boechat da C. Guaracy</t>
  </si>
  <si>
    <t>Tia Eliane Turismo</t>
  </si>
  <si>
    <t>05.8872.08</t>
  </si>
  <si>
    <t>Humberto Guerra Fernandes</t>
  </si>
  <si>
    <t>Mountain Bike DH</t>
  </si>
  <si>
    <t>05.11600.09</t>
  </si>
  <si>
    <t>Flavio Cerutti Navarro</t>
  </si>
  <si>
    <t>Bagal Bike</t>
  </si>
  <si>
    <t>05.8605.08</t>
  </si>
  <si>
    <t>Import Bike/Silvano's Bar</t>
  </si>
  <si>
    <t>05.2925.05</t>
  </si>
  <si>
    <t>Joselito Gonçalves</t>
  </si>
  <si>
    <t>Centro de Treinamento All Fitness</t>
  </si>
  <si>
    <t>05.8891.08</t>
  </si>
  <si>
    <t>Wagner Bitencourt de Moraes</t>
  </si>
  <si>
    <t>05.454.04</t>
  </si>
  <si>
    <t>Stevão Anderson P Gomide</t>
  </si>
  <si>
    <t>05.11455.09</t>
  </si>
  <si>
    <t>Ronildo Dias do Nascimento</t>
  </si>
  <si>
    <t>Sclara/Lac/Esfarte/Maxveic/Aciam/Zellatto</t>
  </si>
  <si>
    <t>05.10152.08</t>
  </si>
  <si>
    <t>Claudio Augusto Dias</t>
  </si>
  <si>
    <t>Fundação de Ensino Superior de Passos MG</t>
  </si>
  <si>
    <t>07.5687.06</t>
  </si>
  <si>
    <t>Luiz Maria Rovetta</t>
  </si>
  <si>
    <t>ES</t>
  </si>
  <si>
    <t>05.3228.05</t>
  </si>
  <si>
    <t>Jose Mauro Caputo</t>
  </si>
  <si>
    <t>M45-49</t>
  </si>
  <si>
    <t>05.514.04</t>
  </si>
  <si>
    <t>Hailton Lara Moreira</t>
  </si>
  <si>
    <t>Keico Produtos</t>
  </si>
  <si>
    <t>05.3244.05</t>
  </si>
  <si>
    <t>Claudio Americano Freire</t>
  </si>
  <si>
    <t>05.8199.08</t>
  </si>
  <si>
    <t>AsciCam</t>
  </si>
  <si>
    <t>09.10025.10</t>
  </si>
  <si>
    <t>Geraldo Augosto e Silva</t>
  </si>
  <si>
    <t>Israel de Freias - 08/05/10</t>
  </si>
  <si>
    <t>26.790.04</t>
  </si>
  <si>
    <t>Alex Fabio Costa Correia</t>
  </si>
  <si>
    <t>Clube de Ciclismo Pedal Leve - CCPL</t>
  </si>
  <si>
    <t>AP</t>
  </si>
  <si>
    <t>26.763.04</t>
  </si>
  <si>
    <t>Fabio Rodrigo Leite da Silva</t>
  </si>
  <si>
    <t>26.814.04</t>
  </si>
  <si>
    <t xml:space="preserve">Valdielson Lins Leal </t>
  </si>
  <si>
    <t>Equipe Bike Cavalcante</t>
  </si>
  <si>
    <t>Israel de Freitas - 08/05/10</t>
  </si>
  <si>
    <t>26.9828.10</t>
  </si>
  <si>
    <t>Kaik Feliph da Silva</t>
  </si>
  <si>
    <t>Equipe de Ciclismo HC3 Sport</t>
  </si>
  <si>
    <t>26.711.04</t>
  </si>
  <si>
    <t>Rosilda Freitas da Silva</t>
  </si>
  <si>
    <t>CCPL</t>
  </si>
  <si>
    <t>26.6703.07</t>
  </si>
  <si>
    <t>Jose Natanael Lima dos Anjos</t>
  </si>
  <si>
    <t>Adventure Bike</t>
  </si>
  <si>
    <t>Vanderli Vilela dos Santos</t>
  </si>
  <si>
    <t>26.806.04</t>
  </si>
  <si>
    <t>Levilson Batista Viana</t>
  </si>
  <si>
    <t>26.10717.09</t>
  </si>
  <si>
    <t>Argel Carlos Santos Gomes</t>
  </si>
  <si>
    <t>Santana Esporte Clube</t>
  </si>
  <si>
    <t>30.18.04</t>
  </si>
  <si>
    <t>Miguel Angelo Ramirez</t>
  </si>
  <si>
    <t>Copa Parana - 23/05/10</t>
  </si>
  <si>
    <t>02.1747.04</t>
  </si>
  <si>
    <t>Gilberto veiga de Goes</t>
  </si>
  <si>
    <t>Avai/Florianopolis/APGF</t>
  </si>
  <si>
    <t>03.9261.08</t>
  </si>
  <si>
    <t>Cleyton Vandre dos Santos</t>
  </si>
  <si>
    <t>GF Ciclismo/Mercobike.com/Unilance</t>
  </si>
  <si>
    <t>02.2736.05</t>
  </si>
  <si>
    <t>Frank Sinatra Deluvino</t>
  </si>
  <si>
    <t>03.6647.07</t>
  </si>
  <si>
    <t>Alexandre Marcelo Lopes</t>
  </si>
  <si>
    <t>Ass Guarapuavana de Ciclismo</t>
  </si>
  <si>
    <t>03.4098.05</t>
  </si>
  <si>
    <t>Ana Paula Polegatch</t>
  </si>
  <si>
    <t>Clube Maringaense de Ciclismo</t>
  </si>
  <si>
    <t>03.9981.10</t>
  </si>
  <si>
    <t>Anke Manuela Salzmann</t>
  </si>
  <si>
    <t>Clube Campolarguense de Ciclismo</t>
  </si>
  <si>
    <t>Copa Parana - 23/08/10</t>
  </si>
  <si>
    <t>03.11692.09</t>
  </si>
  <si>
    <t>Antony Gustavo Bicigo da Silva</t>
  </si>
  <si>
    <t>03.11570.09</t>
  </si>
  <si>
    <t>João Lucas Zardo Bonaldo</t>
  </si>
  <si>
    <t>03.11720.09</t>
  </si>
  <si>
    <t>Joilson Papirniak</t>
  </si>
  <si>
    <t>Ass Ciclo Bike de Prudentopolis</t>
  </si>
  <si>
    <t>Israel de Freitas - 23/05/10</t>
  </si>
  <si>
    <t>03.9268.08</t>
  </si>
  <si>
    <t>Alisson Denis Chepak</t>
  </si>
  <si>
    <t>Equipe Piru Bike</t>
  </si>
  <si>
    <t>01.4543.06</t>
  </si>
  <si>
    <t>Paulo Borges da Costa Jr</t>
  </si>
  <si>
    <t>Atac</t>
  </si>
  <si>
    <t>03.9416.08</t>
  </si>
  <si>
    <t>João Adriano Kocko</t>
  </si>
  <si>
    <t>03.4218.05</t>
  </si>
  <si>
    <t>Herick Junior Previatti Rosa</t>
  </si>
  <si>
    <t>Smel Araucaria</t>
  </si>
  <si>
    <t>03.5316.06</t>
  </si>
  <si>
    <t>Wagner de Jesus Silva</t>
  </si>
  <si>
    <t>03.9814.10</t>
  </si>
  <si>
    <t>Emerson Golmulski Fryder</t>
  </si>
  <si>
    <t>02.9983.10</t>
  </si>
  <si>
    <t>Luan Albineli Pinto</t>
  </si>
  <si>
    <t>Fmd Blumenau/Valmor Bikes/Boosfrutas e Ver</t>
  </si>
  <si>
    <t>03.9815.10</t>
  </si>
  <si>
    <t>Cleberson dos Santos Lima</t>
  </si>
  <si>
    <t>03.8694.08</t>
  </si>
  <si>
    <t>Diego Roberto Gabrislosviski</t>
  </si>
  <si>
    <t>03.10107.10</t>
  </si>
  <si>
    <t>Francisco G de Paula Kozovits</t>
  </si>
  <si>
    <t>03.5229.06</t>
  </si>
  <si>
    <t>Alexandre Alves Quintino</t>
  </si>
  <si>
    <t>Pref Municipal de Colombo</t>
  </si>
  <si>
    <t>03.11719.09</t>
  </si>
  <si>
    <t>Julio Cesar Eduardo de Lima</t>
  </si>
  <si>
    <t>03.3019.05</t>
  </si>
  <si>
    <t>Evandro Jorge da Silva Santos</t>
  </si>
  <si>
    <t>03.5259.06</t>
  </si>
  <si>
    <t>João Afonso Fracaro</t>
  </si>
  <si>
    <t>03.11582.09</t>
  </si>
  <si>
    <t>Juliano Lopes Hack</t>
  </si>
  <si>
    <t>03.3030.05</t>
  </si>
  <si>
    <t>Alekssandro Ribeiro da Rocha</t>
  </si>
  <si>
    <t>03.11576.09</t>
  </si>
  <si>
    <t>Rodrigo Salim</t>
  </si>
  <si>
    <t>03.11193.09</t>
  </si>
  <si>
    <t>Thiago Villa Borbosa</t>
  </si>
  <si>
    <t>03.8365.09</t>
  </si>
  <si>
    <t>Frederico Bisetto</t>
  </si>
  <si>
    <t>06.11693.09</t>
  </si>
  <si>
    <t>Cassio A da Silva Valinote</t>
  </si>
  <si>
    <t>02.8740.08</t>
  </si>
  <si>
    <t>Cleison Fabiano Stegemann</t>
  </si>
  <si>
    <t>Coyotes/FMD-SBS</t>
  </si>
  <si>
    <t>03.11814.09</t>
  </si>
  <si>
    <t>Rafael Andrey F  W Martin Silva</t>
  </si>
  <si>
    <t>02.3426.05</t>
  </si>
  <si>
    <t>Leandro Puttkammey</t>
  </si>
  <si>
    <t>Trust/Alemão Bike Shop</t>
  </si>
  <si>
    <t>01.3422.05</t>
  </si>
  <si>
    <t>Guilherme Wilhelms</t>
  </si>
  <si>
    <t>03.1662.04</t>
  </si>
  <si>
    <t>Marcos Fernando da Cruz</t>
  </si>
  <si>
    <t>Ass de MTB de Guarapuava</t>
  </si>
  <si>
    <t>02.2460.04</t>
  </si>
  <si>
    <t>Luiz Carlos Linhares Jr</t>
  </si>
  <si>
    <t>Coyotes/FMD-SBS/Fox</t>
  </si>
  <si>
    <t>02.6695.07</t>
  </si>
  <si>
    <t>Ewerson Cardoso Ferreira</t>
  </si>
  <si>
    <t>The Philippines</t>
  </si>
  <si>
    <t>03.857.04</t>
  </si>
  <si>
    <t>Ronaldo da Silva</t>
  </si>
  <si>
    <t>02.11315.09</t>
  </si>
  <si>
    <t>Leomar da Silva</t>
  </si>
  <si>
    <t>03.11577.09</t>
  </si>
  <si>
    <t>Jose Ronaldo Trindade</t>
  </si>
  <si>
    <t>Bike Brithers</t>
  </si>
  <si>
    <t>03.12612.10</t>
  </si>
  <si>
    <t>Cesar Dias</t>
  </si>
  <si>
    <t>03.4216.05</t>
  </si>
  <si>
    <t>Everaldo Teixeira Dela Vedova</t>
  </si>
  <si>
    <t>03.5406.06</t>
  </si>
  <si>
    <t>Claucio Sgoda</t>
  </si>
  <si>
    <t>03.9644.08</t>
  </si>
  <si>
    <t>Andre Ricardo Savio</t>
  </si>
  <si>
    <t>03.127.04</t>
  </si>
  <si>
    <t>Ricardo Jose Krzesinski</t>
  </si>
  <si>
    <t>03.4278.05</t>
  </si>
  <si>
    <t>Roberto Marques dos Santos</t>
  </si>
  <si>
    <t>02.12313.10</t>
  </si>
  <si>
    <t>Alexsandro Vieira Alvarenga</t>
  </si>
  <si>
    <t>PMM/Marander Bikes/Wall Incorp.sakura</t>
  </si>
  <si>
    <t>Copa Curitiba - 23/05/10</t>
  </si>
  <si>
    <t>03.4343.05</t>
  </si>
  <si>
    <t>Tarcisio Bilinski</t>
  </si>
  <si>
    <t>Smel araucaria</t>
  </si>
  <si>
    <t>03.2823.05</t>
  </si>
  <si>
    <t>Marcio Basso do Nascimento</t>
  </si>
  <si>
    <t>01.1451.04</t>
  </si>
  <si>
    <t>Ricardo Alves Machado</t>
  </si>
  <si>
    <t>Upf Lagoa Vermelha</t>
  </si>
  <si>
    <t>03.9730.10</t>
  </si>
  <si>
    <t>Almir Petersen Barreto</t>
  </si>
  <si>
    <t>03.10106.10</t>
  </si>
  <si>
    <t>Fabricio Giorgi Fameli</t>
  </si>
  <si>
    <t>03.10104.10</t>
  </si>
  <si>
    <t>Aldo Cesar Batista</t>
  </si>
  <si>
    <t>03.9714.10</t>
  </si>
  <si>
    <t>Sidnei Marques da Silva</t>
  </si>
  <si>
    <t>03.9404.08</t>
  </si>
  <si>
    <t>Silvano Antonio Gelinski</t>
  </si>
  <si>
    <t>03.1593.04</t>
  </si>
  <si>
    <t>Vinicius Hyczy do Nascimento</t>
  </si>
  <si>
    <t>03.9892.10</t>
  </si>
  <si>
    <t>Sergio Rocha dos Santos</t>
  </si>
  <si>
    <t>03.7566.07</t>
  </si>
  <si>
    <t>João Luiz da Nova Alves</t>
  </si>
  <si>
    <t>03.4215.05</t>
  </si>
  <si>
    <t>Carlos Roberto Poly</t>
  </si>
  <si>
    <t>03.9765.10</t>
  </si>
  <si>
    <t>Jose Carlos de Oliveira</t>
  </si>
  <si>
    <t>03.2629.05</t>
  </si>
  <si>
    <t>Luiz Rudi Habitzreuter</t>
  </si>
  <si>
    <t>03.9608.08</t>
  </si>
  <si>
    <t>João Humberto Milani</t>
  </si>
  <si>
    <t>04.6744.07</t>
  </si>
  <si>
    <t>Jusmar Correa da Silva</t>
  </si>
  <si>
    <t>03.3252.05</t>
  </si>
  <si>
    <t>Aluizio Durval Resende Maia</t>
  </si>
  <si>
    <t>03.7175.07</t>
  </si>
  <si>
    <t>Roque Ignacio Felzmann</t>
  </si>
  <si>
    <t>03.3597.05</t>
  </si>
  <si>
    <t>Aurelio Deconto</t>
  </si>
  <si>
    <t>03.3324.05</t>
  </si>
  <si>
    <t>Alvin Foltran Jr</t>
  </si>
  <si>
    <t>GE 13º  MTB</t>
  </si>
  <si>
    <t>03.1628.04</t>
  </si>
  <si>
    <t>Roberto Thomaz</t>
  </si>
  <si>
    <t>VET</t>
  </si>
  <si>
    <t>02.9264.08</t>
  </si>
  <si>
    <t>Nicolas Mariotto Sessler</t>
  </si>
  <si>
    <t>Scott Brasil/Rosvel Multimarcas</t>
  </si>
  <si>
    <t>03.12621.10</t>
  </si>
  <si>
    <t>Wilson da Rosa Ludwig</t>
  </si>
  <si>
    <t>03.11647.09</t>
  </si>
  <si>
    <t>Bruno Aron Assis Garcia</t>
  </si>
  <si>
    <t>03.11460.09</t>
  </si>
  <si>
    <t>Pedro Ignacio R do Nascimento</t>
  </si>
  <si>
    <t>03.9402.08</t>
  </si>
  <si>
    <t>Fabio Henrique Ribeiro</t>
  </si>
  <si>
    <t>02.12298.10</t>
  </si>
  <si>
    <t>Julio Cesar Lino Becher</t>
  </si>
  <si>
    <t>Hidrorepell Tintas/FME/Bike Point</t>
  </si>
  <si>
    <t>03.12615.10</t>
  </si>
  <si>
    <t>Jean Herik Soares</t>
  </si>
  <si>
    <t>03.12010.10</t>
  </si>
  <si>
    <t>Vinicius Lima da Silva</t>
  </si>
  <si>
    <t>03.9811.10</t>
  </si>
  <si>
    <t>Paulo Sergio Cavalheiro Jr</t>
  </si>
  <si>
    <t>03.1.627.04</t>
  </si>
  <si>
    <t>Marcio Rogerio Razera</t>
  </si>
  <si>
    <t>03.9126.08</t>
  </si>
  <si>
    <t>Emerson Jose dos Santos</t>
  </si>
  <si>
    <t>05.5695.06</t>
  </si>
  <si>
    <t>Rufus da Mota</t>
  </si>
  <si>
    <t>Rufusbike/Scott/Proshock/Vzan/Damatta</t>
  </si>
  <si>
    <t>03.1673.04</t>
  </si>
  <si>
    <t>Adair Jose Freder</t>
  </si>
  <si>
    <t>03.10893.09</t>
  </si>
  <si>
    <t>Paulo Sergio Cavalheiro</t>
  </si>
  <si>
    <t>03.9324.10</t>
  </si>
  <si>
    <t>Nei Severino Correa</t>
  </si>
  <si>
    <t>03.7208.07</t>
  </si>
  <si>
    <t>Leonildo Leal</t>
  </si>
  <si>
    <t>06.9930.10</t>
  </si>
  <si>
    <t>Anderson Belizario de Souza</t>
  </si>
  <si>
    <t>03.12617.10</t>
  </si>
  <si>
    <t>Rogerio Klosowski</t>
  </si>
  <si>
    <t>03.9415.08</t>
  </si>
  <si>
    <t>Jean Luiz Soares</t>
  </si>
  <si>
    <t>Copa Internacional #2 - 14/06/10</t>
  </si>
  <si>
    <t>05.2932.05</t>
  </si>
  <si>
    <t>Dilermano de Fatima Melo</t>
  </si>
  <si>
    <t>S João de Deus Saude - Super ABC</t>
  </si>
  <si>
    <t>04.1209.04</t>
  </si>
  <si>
    <t>Adolfo Jose Mariano de Oliveira</t>
  </si>
  <si>
    <t>São Sebastião/Jbike</t>
  </si>
  <si>
    <t>06.639.04</t>
  </si>
  <si>
    <t>Antenor Mayrink veiga</t>
  </si>
  <si>
    <t>Jose Roberto de Camargo</t>
  </si>
  <si>
    <t>06.11001.09</t>
  </si>
  <si>
    <t>Jose Ricardo Souza da Silva</t>
  </si>
  <si>
    <t>09.4991.06</t>
  </si>
  <si>
    <t>Mutuo Yamaguchi</t>
  </si>
  <si>
    <t>05.9721.10</t>
  </si>
  <si>
    <t>Ricardo Henrique C de Mattos</t>
  </si>
  <si>
    <t>Energisa/Pref de Cataguases</t>
  </si>
  <si>
    <t>04.8574.08</t>
  </si>
  <si>
    <t>Luiz Ricardo Cocuzzi</t>
  </si>
  <si>
    <t>Lar Nossa Senhora Aparecida/K9</t>
  </si>
  <si>
    <r>
      <t xml:space="preserve">CONFEDERAÇÃO BRASILEIRA DE CICLISMO - RANKING XC VET - </t>
    </r>
    <r>
      <rPr>
        <b/>
        <sz val="12"/>
        <rFont val="Arial"/>
        <family val="2"/>
      </rPr>
      <t>18.06.10</t>
    </r>
  </si>
  <si>
    <r>
      <t xml:space="preserve">CONFEDERAÇÃO BRASILEIRA DE CICLISMO - RANKING XC M55-59 - </t>
    </r>
    <r>
      <rPr>
        <b/>
        <sz val="12"/>
        <rFont val="Arial"/>
        <family val="2"/>
      </rPr>
      <t>18.06.10</t>
    </r>
  </si>
  <si>
    <r>
      <t xml:space="preserve">CONFEDERAÇÃO BRASILEIRA DE CICLISMO - RANKING XC M50-54 - </t>
    </r>
    <r>
      <rPr>
        <b/>
        <sz val="12"/>
        <rFont val="Arial"/>
        <family val="2"/>
      </rPr>
      <t>18.06.10</t>
    </r>
  </si>
  <si>
    <t>05.3929.05</t>
  </si>
  <si>
    <t>Paulo Roberto Correa</t>
  </si>
  <si>
    <t>Amazonas/ASW/Kona/Eninco</t>
  </si>
  <si>
    <t>04.1731.04</t>
  </si>
  <si>
    <t>Eduardo Ramires</t>
  </si>
  <si>
    <t>Houston Bike/Sampa Bikers</t>
  </si>
  <si>
    <t>05.476.04</t>
  </si>
  <si>
    <t>Luiz Eduardo Machado Costa</t>
  </si>
  <si>
    <t>Diplomata/Cidap/Bagal Bike</t>
  </si>
  <si>
    <t>06.4036.05</t>
  </si>
  <si>
    <t>Luiz Henrique Gomes Branco</t>
  </si>
  <si>
    <t>06.2216.04</t>
  </si>
  <si>
    <t>Mauro Marques Felippe</t>
  </si>
  <si>
    <t>Bike Station</t>
  </si>
  <si>
    <t>05.4756.06</t>
  </si>
  <si>
    <t>Mozar Paulino Prado</t>
  </si>
  <si>
    <t>Unimed/Formula Bike/Foxfoto/Livraria+</t>
  </si>
  <si>
    <t>06.10975.09</t>
  </si>
  <si>
    <t>Jose Guilherme Pereira Peixoto</t>
  </si>
  <si>
    <t>05.10615.09</t>
  </si>
  <si>
    <t>Anderson Alves Sene</t>
  </si>
  <si>
    <t>Bike Shop</t>
  </si>
  <si>
    <r>
      <t xml:space="preserve">CONFEDERAÇÃO BRASILEIRA DE CICLISMO - RANKING XC M45-49 - </t>
    </r>
    <r>
      <rPr>
        <b/>
        <sz val="12"/>
        <rFont val="Arial"/>
        <family val="2"/>
      </rPr>
      <t>18.06.10</t>
    </r>
  </si>
  <si>
    <t>05.6999.07</t>
  </si>
  <si>
    <t>Luiz Lotti Neto</t>
  </si>
  <si>
    <t>Hard Rock Bike</t>
  </si>
  <si>
    <t>09.931.04</t>
  </si>
  <si>
    <t>Paulo Sergio Borges de Freitas</t>
  </si>
  <si>
    <t>Club Performance Sport Ciclo</t>
  </si>
  <si>
    <t>04.11721.09</t>
  </si>
  <si>
    <t>Ezequiel Barbosa</t>
  </si>
  <si>
    <t>Liga Sanjoanense de Desportos/PM SBJV</t>
  </si>
  <si>
    <t>05.5710.06</t>
  </si>
  <si>
    <t>Eduardo Jose Souto Soares</t>
  </si>
  <si>
    <t>Ale/Tripp</t>
  </si>
  <si>
    <t>10.4513.06</t>
  </si>
  <si>
    <t>Fabio Carvalho Leopoldo</t>
  </si>
  <si>
    <t>06.6911.07</t>
  </si>
  <si>
    <t>Ricardo Luiz da Silva Macedo</t>
  </si>
  <si>
    <t>05.6369.07</t>
  </si>
  <si>
    <t>Edgar do Pilar Pereira</t>
  </si>
  <si>
    <t>Divina Roda/Sesi Ascipam</t>
  </si>
  <si>
    <t>04.1182.04</t>
  </si>
  <si>
    <t>Fabio Luis Dias</t>
  </si>
  <si>
    <t>Evo Racing/Elite Bike</t>
  </si>
  <si>
    <t>Romildo Dias do Nascimento</t>
  </si>
  <si>
    <t>06.1834.04</t>
  </si>
  <si>
    <t>Claudio Branco</t>
  </si>
  <si>
    <t>Ass Ciclistica Trirriense (ACT)</t>
  </si>
  <si>
    <t>Silvano de Assis Campos</t>
  </si>
  <si>
    <r>
      <t xml:space="preserve">CONFEDERAÇÃO BRASILEIRA DE CICLISMO - RANKING XC M40-44 - </t>
    </r>
    <r>
      <rPr>
        <b/>
        <sz val="12"/>
        <rFont val="Arial"/>
        <family val="2"/>
      </rPr>
      <t>18.06.10</t>
    </r>
  </si>
  <si>
    <r>
      <t xml:space="preserve">CONFEDERAÇÃO BRASILEIRA DE CICLISMO - RANKING XC M35-39 - </t>
    </r>
    <r>
      <rPr>
        <b/>
        <sz val="12"/>
        <rFont val="Arial"/>
        <family val="2"/>
      </rPr>
      <t>18.06.10</t>
    </r>
  </si>
  <si>
    <t>02.482.04</t>
  </si>
  <si>
    <t>Marcio Aparecido Ravelli</t>
  </si>
  <si>
    <t>Scott/Seme Itu</t>
  </si>
  <si>
    <t>06.1700.04</t>
  </si>
  <si>
    <t>Amarildo Fereira</t>
  </si>
  <si>
    <t>05.8307.08</t>
  </si>
  <si>
    <t>Silvio Otavio Neves Amorim</t>
  </si>
  <si>
    <t>Tripp Aventura/Flex Mag Colchoes Especiais</t>
  </si>
  <si>
    <t>05.502.04</t>
  </si>
  <si>
    <t>Robson Aloisio Alfredo Silva</t>
  </si>
  <si>
    <t>05.423.04</t>
  </si>
  <si>
    <t>Alex do Nascimento</t>
  </si>
  <si>
    <t>05.5789.06</t>
  </si>
  <si>
    <t>Carlos Alberto Melo Miranda</t>
  </si>
  <si>
    <t>Medsupply/Negociofeito.com.br/Teleja Cel</t>
  </si>
  <si>
    <t>06.8994.10</t>
  </si>
  <si>
    <t>Fidel Furtado Sanchez</t>
  </si>
  <si>
    <t>06.10803.09</t>
  </si>
  <si>
    <t>Romulo Vanderlei Ribeiro</t>
  </si>
  <si>
    <t>06.2174.04</t>
  </si>
  <si>
    <t>Luiz Claudio Vargas de Andrade</t>
  </si>
  <si>
    <t>Amazonas Bike/Intense</t>
  </si>
  <si>
    <r>
      <t xml:space="preserve">CONFEDERAÇÃO BRASILEIRA DE CICLISMO - RANKING XC M30-34 - </t>
    </r>
    <r>
      <rPr>
        <b/>
        <sz val="12"/>
        <rFont val="Arial"/>
        <family val="2"/>
      </rPr>
      <t>18.06.10</t>
    </r>
  </si>
  <si>
    <t>10.3765.05</t>
  </si>
  <si>
    <t>Marconi Ribeiro</t>
  </si>
  <si>
    <t>04.9197.08</t>
  </si>
  <si>
    <t>Fabio Jose dos Santos</t>
  </si>
  <si>
    <t>Tciclo/Hortolandia/Scott</t>
  </si>
  <si>
    <t>06.10802.09</t>
  </si>
  <si>
    <t>Anderson Tavares Nunes</t>
  </si>
  <si>
    <t>05.12066.10</t>
  </si>
  <si>
    <t>Marcos Almeida Franco</t>
  </si>
  <si>
    <t>04.5367.06</t>
  </si>
  <si>
    <t>Valdecir Pereira</t>
  </si>
  <si>
    <t>Set/Ciclo Burgo/Mogi Guaçu</t>
  </si>
  <si>
    <t>04.2625.05</t>
  </si>
  <si>
    <t>Carlos Alberto Ribeiro</t>
  </si>
  <si>
    <t>Fesp Fund de Ensino Superior de Passos</t>
  </si>
  <si>
    <t>05.2117.04</t>
  </si>
  <si>
    <t>Ernani de Souza</t>
  </si>
  <si>
    <t>Clube Dom Pedro II/Unimed</t>
  </si>
  <si>
    <t>09.5844.06</t>
  </si>
  <si>
    <t>Roberto Aleandro V Fonte Boa</t>
  </si>
  <si>
    <t>Clube Pro-clico de Ciclismo</t>
  </si>
  <si>
    <t>05.5703.06</t>
  </si>
  <si>
    <t>Alan Melo Miranda</t>
  </si>
  <si>
    <t>Teleja Celular/Negocio Feito</t>
  </si>
  <si>
    <t>10.8367.08</t>
  </si>
  <si>
    <t>Wagner Sebastião de O Pereira</t>
  </si>
  <si>
    <t>05.5066.06</t>
  </si>
  <si>
    <t>Jose Gonçalves dos Santos</t>
  </si>
  <si>
    <t>Star Bike</t>
  </si>
  <si>
    <r>
      <t xml:space="preserve">CONFEDERAÇÃO BRASILEIRA DE CICLISMO - RANKING XC M30 - </t>
    </r>
    <r>
      <rPr>
        <b/>
        <sz val="12"/>
        <rFont val="Arial"/>
        <family val="2"/>
      </rPr>
      <t>18.06.10</t>
    </r>
  </si>
  <si>
    <t>05.6385.07</t>
  </si>
  <si>
    <t>Cesar Gonçalves Moura</t>
  </si>
  <si>
    <t>Power Games/Alpha Games</t>
  </si>
  <si>
    <t>05.8319.08</t>
  </si>
  <si>
    <t>Lupercio Crispim de Andrade</t>
  </si>
  <si>
    <t>Teera Minas/Jujuba Carola</t>
  </si>
  <si>
    <t>04.8725.08</t>
  </si>
  <si>
    <t>Anderson Albert da Silva</t>
  </si>
  <si>
    <t>04.8576.08</t>
  </si>
  <si>
    <t>Cleiton Ferreira Santos</t>
  </si>
  <si>
    <t>01.4929.06</t>
  </si>
  <si>
    <t>Ulysses Traslatti Pante</t>
  </si>
  <si>
    <t>04.10063.10</t>
  </si>
  <si>
    <t>Jose Jurandir de Melo</t>
  </si>
  <si>
    <t>05.10249.10</t>
  </si>
  <si>
    <t>Valter da Silva Santos</t>
  </si>
  <si>
    <t>05.12896.10</t>
  </si>
  <si>
    <t>Junior Luiz do Carmo Queiroz</t>
  </si>
  <si>
    <t>04.9960.10</t>
  </si>
  <si>
    <t>Gustavo Clas Astolphi</t>
  </si>
  <si>
    <t>Pedal Urbano</t>
  </si>
  <si>
    <t>05.9738.10</t>
  </si>
  <si>
    <t>Bruno Alvaro Pereira Luz</t>
  </si>
  <si>
    <t>Pro Bike</t>
  </si>
  <si>
    <t>04.10633.10</t>
  </si>
  <si>
    <t>Edmilson Aquelino Macedo</t>
  </si>
  <si>
    <t>04.10791.09</t>
  </si>
  <si>
    <t>Juliano Cocuzzi</t>
  </si>
  <si>
    <r>
      <t xml:space="preserve">CONFEDERAÇÃO BRASILEIRA DE CICLISMO - RANKING XC MINF - </t>
    </r>
    <r>
      <rPr>
        <b/>
        <sz val="12"/>
        <rFont val="Arial"/>
        <family val="2"/>
      </rPr>
      <t>18.06.10</t>
    </r>
  </si>
  <si>
    <r>
      <t xml:space="preserve">CONFEDERAÇÃO BRASILEIRA DE CICLISMO - RANKING XC FJUV - </t>
    </r>
    <r>
      <rPr>
        <b/>
        <sz val="12"/>
        <rFont val="Arial"/>
        <family val="2"/>
      </rPr>
      <t>18.06.10</t>
    </r>
  </si>
  <si>
    <r>
      <t xml:space="preserve">CONFEDERAÇÃO BRASILEIRA DE CICLISMO - RANKING XC MJUV - </t>
    </r>
    <r>
      <rPr>
        <b/>
        <sz val="12"/>
        <rFont val="Arial"/>
        <family val="2"/>
      </rPr>
      <t>18.06.10</t>
    </r>
  </si>
  <si>
    <t>02.11599.09</t>
  </si>
  <si>
    <t>Brunno Sampaio Rodrigues</t>
  </si>
  <si>
    <t>05.10832.09</t>
  </si>
  <si>
    <t>Victor Oliveira Tabosa</t>
  </si>
  <si>
    <t>Formula Bike/CT Allfitness</t>
  </si>
  <si>
    <t>07.11804.09</t>
  </si>
  <si>
    <t>Patricio Parteli Mariani</t>
  </si>
  <si>
    <t>06.11231.09</t>
  </si>
  <si>
    <t>Celso Figueira de Mello Filho</t>
  </si>
  <si>
    <t>05.8438.08</t>
  </si>
  <si>
    <t>Ricardo Oliveira Sporch</t>
  </si>
  <si>
    <t>05.12895.10</t>
  </si>
  <si>
    <t>Gabriel Antonio Queiroz de Assis</t>
  </si>
  <si>
    <t>09.10671.10</t>
  </si>
  <si>
    <t>Vinicius Araujo Silva</t>
  </si>
  <si>
    <t>01.10883.09</t>
  </si>
  <si>
    <t>João Vitor Fernandes Hoffmann</t>
  </si>
  <si>
    <t>Carlos Gomes/Hoffmann</t>
  </si>
  <si>
    <t>10.8406.08</t>
  </si>
  <si>
    <t>Gustavo Campelo Leopoldo</t>
  </si>
  <si>
    <t>06.10988.09</t>
  </si>
  <si>
    <t>Breno Esteves da Costa</t>
  </si>
  <si>
    <r>
      <t xml:space="preserve">CONFEDERAÇÃO BRASILEIRA DE CICLISMO - RANKING XC MJR - </t>
    </r>
    <r>
      <rPr>
        <b/>
        <sz val="12"/>
        <rFont val="Arial"/>
        <family val="2"/>
      </rPr>
      <t>18.06.10</t>
    </r>
  </si>
  <si>
    <t>05.10613.09</t>
  </si>
  <si>
    <t>Michael Pereira da Silva</t>
  </si>
  <si>
    <t>World Bike</t>
  </si>
  <si>
    <t>05.11353.09</t>
  </si>
  <si>
    <t>Carlos Alberto Fernandes Olimpio</t>
  </si>
  <si>
    <t>04.9469.08</t>
  </si>
  <si>
    <t>Renato Trezzine Fachin</t>
  </si>
  <si>
    <t>09.11904.10</t>
  </si>
  <si>
    <t>Saulo Matheus Carvalho Novato</t>
  </si>
  <si>
    <t>04.8575.08</t>
  </si>
  <si>
    <t>Alexandre Henrique da silva</t>
  </si>
  <si>
    <t>01.9386.08</t>
  </si>
  <si>
    <t>Lucas Buffon Martins</t>
  </si>
  <si>
    <t>05.11903.10</t>
  </si>
  <si>
    <t>Marcionil Pereira Pinheiro</t>
  </si>
  <si>
    <t>05.2968.05</t>
  </si>
  <si>
    <t>João Pedro Godoy Santos Alves</t>
  </si>
  <si>
    <t>05.12570.10</t>
  </si>
  <si>
    <t>Guilherme Aparecido de Souza</t>
  </si>
  <si>
    <t>04.12804.10</t>
  </si>
  <si>
    <t>Arthur Henrique Mol Miranda</t>
  </si>
  <si>
    <t>Smel/Unimed/Boi Gordo Sertãozinho</t>
  </si>
  <si>
    <t>04.12157.10</t>
  </si>
  <si>
    <t>Rafael Cury Alves</t>
  </si>
  <si>
    <t>Ass Joseense de Ciclismo de Base</t>
  </si>
  <si>
    <r>
      <t xml:space="preserve">CONFEDERAÇÃO BRASILEIRA DE CICLISMO - RANKING XC FEL - </t>
    </r>
    <r>
      <rPr>
        <b/>
        <sz val="12"/>
        <rFont val="Arial"/>
        <family val="2"/>
      </rPr>
      <t>18.06.10</t>
    </r>
  </si>
  <si>
    <t>04.5892.06</t>
  </si>
  <si>
    <t>Valeria Aparecida da Conceição</t>
  </si>
  <si>
    <t>PM Votuporanga</t>
  </si>
  <si>
    <t>05.10314.09</t>
  </si>
  <si>
    <t>Izabela Bednarski Salvato</t>
  </si>
  <si>
    <t>Atex/Fisior/Mais Bike/4bike/Body Shape</t>
  </si>
  <si>
    <t>05.12817.10</t>
  </si>
  <si>
    <t>Leticia Jaqueline Soares Candido</t>
  </si>
  <si>
    <t>UCI 07/06/10</t>
  </si>
  <si>
    <r>
      <t xml:space="preserve">CONFEDERAÇÃO BRASILEIRA DE CICLISMO - RANKING XC M23 - </t>
    </r>
    <r>
      <rPr>
        <b/>
        <sz val="12"/>
        <rFont val="Arial"/>
        <family val="2"/>
      </rPr>
      <t>18.06.10</t>
    </r>
  </si>
  <si>
    <t>05.6880.07</t>
  </si>
  <si>
    <t>Douglas Jose Luiz Neto</t>
  </si>
  <si>
    <t>02.5120.06</t>
  </si>
  <si>
    <t>Luiz Henrique Visentainer</t>
  </si>
  <si>
    <t>Paysandu/Farmacia Dorita/Stilo Maria</t>
  </si>
  <si>
    <t>05.12816.10</t>
  </si>
  <si>
    <t>Juliano Oliveira Mariano</t>
  </si>
  <si>
    <t>09.9275.08</t>
  </si>
  <si>
    <t>Mario A Verissimo de Oliveira</t>
  </si>
  <si>
    <t>05.4607.06</t>
  </si>
  <si>
    <t>João Paulo Calado Pereira</t>
  </si>
  <si>
    <t>05.6687.07</t>
  </si>
  <si>
    <t>Nathanael Mendes Fonseca</t>
  </si>
  <si>
    <t>Construmira /Academia Power/Funorte</t>
  </si>
  <si>
    <t>Copa Internacional 32 - 14/06/10</t>
  </si>
  <si>
    <r>
      <t xml:space="preserve">CONFEDERAÇÃO BRASILEIRA DE CICLISMO - RANKING XC MEL - </t>
    </r>
    <r>
      <rPr>
        <b/>
        <sz val="12"/>
        <rFont val="Arial"/>
        <family val="2"/>
      </rPr>
      <t>18.06.10</t>
    </r>
  </si>
  <si>
    <t>05.7381.07</t>
  </si>
  <si>
    <t>Junior Alves Vieira</t>
  </si>
  <si>
    <t>Cemil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</si>
</sst>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14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6" customWidth="1"/>
    <col min="9" max="16" width="4.7109375" style="4" customWidth="1"/>
    <col min="17" max="17" width="0.85546875" style="23" customWidth="1"/>
    <col min="18" max="18" width="4.57421875" style="4" customWidth="1"/>
  </cols>
  <sheetData>
    <row r="1" spans="1:18" s="4" customFormat="1" ht="158.25" customHeight="1">
      <c r="A1" s="79" t="s">
        <v>1023</v>
      </c>
      <c r="B1" s="80"/>
      <c r="C1" s="80"/>
      <c r="D1" s="80"/>
      <c r="E1" s="80"/>
      <c r="F1" s="80"/>
      <c r="G1" s="81"/>
      <c r="H1" s="19"/>
      <c r="I1" s="33" t="s">
        <v>1006</v>
      </c>
      <c r="J1" s="33" t="s">
        <v>1022</v>
      </c>
      <c r="K1" s="33" t="s">
        <v>589</v>
      </c>
      <c r="L1" s="33" t="s">
        <v>561</v>
      </c>
      <c r="M1" s="33" t="s">
        <v>397</v>
      </c>
      <c r="N1" s="33" t="s">
        <v>288</v>
      </c>
      <c r="O1" s="33" t="s">
        <v>11</v>
      </c>
      <c r="P1" s="35" t="s">
        <v>9</v>
      </c>
      <c r="Q1" s="38"/>
      <c r="R1" s="6"/>
    </row>
    <row r="2" spans="1:18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8</v>
      </c>
      <c r="K2" s="34" t="s">
        <v>10</v>
      </c>
      <c r="L2" s="34" t="s">
        <v>10</v>
      </c>
      <c r="M2" s="34" t="s">
        <v>10</v>
      </c>
      <c r="N2" s="34" t="s">
        <v>10</v>
      </c>
      <c r="O2" s="34" t="s">
        <v>8</v>
      </c>
      <c r="P2" s="36" t="s">
        <v>10</v>
      </c>
      <c r="Q2" s="39"/>
      <c r="R2" s="7"/>
    </row>
    <row r="3" spans="1:1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7</v>
      </c>
      <c r="K3" s="29">
        <v>6</v>
      </c>
      <c r="L3" s="29">
        <v>5</v>
      </c>
      <c r="M3" s="29">
        <v>4</v>
      </c>
      <c r="N3" s="29">
        <v>3</v>
      </c>
      <c r="O3" s="29">
        <v>2</v>
      </c>
      <c r="P3" s="57">
        <v>1</v>
      </c>
      <c r="Q3" s="40"/>
      <c r="R3" s="1"/>
    </row>
    <row r="4" spans="1:17" ht="12.75">
      <c r="A4" s="27">
        <v>1</v>
      </c>
      <c r="B4" s="30" t="s">
        <v>12</v>
      </c>
      <c r="C4" s="31" t="s">
        <v>13</v>
      </c>
      <c r="D4" s="30" t="s">
        <v>14</v>
      </c>
      <c r="E4" s="32" t="s">
        <v>15</v>
      </c>
      <c r="F4" s="30" t="s">
        <v>16</v>
      </c>
      <c r="G4" s="27">
        <f>SUM(I4:P4)</f>
        <v>399</v>
      </c>
      <c r="H4" s="21"/>
      <c r="I4" s="26">
        <v>259</v>
      </c>
      <c r="J4" s="26">
        <v>70</v>
      </c>
      <c r="K4" s="26"/>
      <c r="L4" s="26"/>
      <c r="M4" s="26"/>
      <c r="N4" s="26"/>
      <c r="O4" s="26">
        <v>70</v>
      </c>
      <c r="P4" s="37"/>
      <c r="Q4" s="40"/>
    </row>
    <row r="5" spans="1:17" ht="12.75">
      <c r="A5" s="27">
        <v>2</v>
      </c>
      <c r="B5" s="30" t="s">
        <v>17</v>
      </c>
      <c r="C5" s="31" t="s">
        <v>18</v>
      </c>
      <c r="D5" s="30" t="s">
        <v>14</v>
      </c>
      <c r="E5" s="32" t="s">
        <v>19</v>
      </c>
      <c r="F5" s="30" t="s">
        <v>20</v>
      </c>
      <c r="G5" s="27">
        <f>SUM(I5:P5)</f>
        <v>184</v>
      </c>
      <c r="H5" s="21"/>
      <c r="I5" s="26">
        <v>90</v>
      </c>
      <c r="J5" s="26">
        <v>31</v>
      </c>
      <c r="K5" s="26"/>
      <c r="L5" s="26"/>
      <c r="M5" s="26"/>
      <c r="N5" s="26"/>
      <c r="O5" s="26">
        <v>63</v>
      </c>
      <c r="P5" s="37"/>
      <c r="Q5" s="40"/>
    </row>
    <row r="6" spans="1:17" ht="12.75">
      <c r="A6" s="27">
        <v>3</v>
      </c>
      <c r="B6" s="30" t="s">
        <v>21</v>
      </c>
      <c r="C6" s="31" t="s">
        <v>22</v>
      </c>
      <c r="D6" s="30" t="s">
        <v>14</v>
      </c>
      <c r="E6" s="32" t="s">
        <v>23</v>
      </c>
      <c r="F6" s="30" t="s">
        <v>24</v>
      </c>
      <c r="G6" s="27">
        <f>SUM(I6:P6)</f>
        <v>176</v>
      </c>
      <c r="H6" s="21"/>
      <c r="I6" s="26"/>
      <c r="J6" s="26">
        <v>34</v>
      </c>
      <c r="K6" s="26">
        <v>35</v>
      </c>
      <c r="L6" s="26"/>
      <c r="M6" s="26">
        <v>50</v>
      </c>
      <c r="N6" s="26"/>
      <c r="O6" s="26">
        <v>57</v>
      </c>
      <c r="P6" s="37"/>
      <c r="Q6" s="40"/>
    </row>
    <row r="7" spans="1:17" ht="12.75">
      <c r="A7" s="27">
        <v>4</v>
      </c>
      <c r="B7" s="27" t="s">
        <v>25</v>
      </c>
      <c r="C7" s="26" t="s">
        <v>26</v>
      </c>
      <c r="D7" s="27" t="s">
        <v>14</v>
      </c>
      <c r="E7" s="28" t="s">
        <v>27</v>
      </c>
      <c r="F7" s="27" t="s">
        <v>24</v>
      </c>
      <c r="G7" s="27">
        <f>SUM(I7:P7)</f>
        <v>159</v>
      </c>
      <c r="H7" s="19"/>
      <c r="I7" s="26">
        <v>50</v>
      </c>
      <c r="J7" s="26">
        <v>57</v>
      </c>
      <c r="K7" s="26"/>
      <c r="L7" s="26"/>
      <c r="M7" s="26"/>
      <c r="N7" s="26"/>
      <c r="O7" s="26">
        <v>52</v>
      </c>
      <c r="P7" s="37"/>
      <c r="Q7" s="39"/>
    </row>
    <row r="8" spans="1:17" ht="12.75">
      <c r="A8" s="27">
        <v>5</v>
      </c>
      <c r="B8" s="27" t="s">
        <v>96</v>
      </c>
      <c r="C8" s="26" t="s">
        <v>97</v>
      </c>
      <c r="D8" s="27" t="s">
        <v>14</v>
      </c>
      <c r="E8" s="28" t="s">
        <v>98</v>
      </c>
      <c r="F8" s="27" t="s">
        <v>32</v>
      </c>
      <c r="G8" s="27">
        <f>SUM(I8:P8)</f>
        <v>144</v>
      </c>
      <c r="H8" s="19"/>
      <c r="I8" s="26"/>
      <c r="J8" s="26">
        <v>52</v>
      </c>
      <c r="K8" s="26"/>
      <c r="L8" s="26"/>
      <c r="M8" s="26"/>
      <c r="N8" s="26"/>
      <c r="O8" s="26">
        <v>42</v>
      </c>
      <c r="P8" s="37">
        <v>50</v>
      </c>
      <c r="Q8" s="39"/>
    </row>
    <row r="9" spans="1:17" ht="12.75">
      <c r="A9" s="27">
        <v>6</v>
      </c>
      <c r="B9" s="27" t="s">
        <v>105</v>
      </c>
      <c r="C9" s="26" t="s">
        <v>106</v>
      </c>
      <c r="D9" s="27" t="s">
        <v>14</v>
      </c>
      <c r="E9" s="28" t="s">
        <v>107</v>
      </c>
      <c r="F9" s="27" t="s">
        <v>41</v>
      </c>
      <c r="G9" s="27">
        <f>SUM(I9:P9)</f>
        <v>131</v>
      </c>
      <c r="H9" s="19"/>
      <c r="I9" s="26"/>
      <c r="J9" s="26">
        <v>17</v>
      </c>
      <c r="K9" s="26">
        <v>45</v>
      </c>
      <c r="L9" s="26"/>
      <c r="M9" s="26"/>
      <c r="N9" s="26"/>
      <c r="O9" s="26">
        <v>28</v>
      </c>
      <c r="P9" s="37">
        <v>41</v>
      </c>
      <c r="Q9" s="39"/>
    </row>
    <row r="10" spans="1:17" s="4" customFormat="1" ht="12.75">
      <c r="A10" s="27">
        <v>7</v>
      </c>
      <c r="B10" s="27" t="s">
        <v>102</v>
      </c>
      <c r="C10" s="26" t="s">
        <v>103</v>
      </c>
      <c r="D10" s="27" t="s">
        <v>14</v>
      </c>
      <c r="E10" s="28" t="s">
        <v>104</v>
      </c>
      <c r="F10" s="27" t="s">
        <v>16</v>
      </c>
      <c r="G10" s="27">
        <f>SUM(I10:P10)</f>
        <v>116</v>
      </c>
      <c r="H10" s="19"/>
      <c r="I10" s="26"/>
      <c r="J10" s="26">
        <v>37</v>
      </c>
      <c r="K10" s="26"/>
      <c r="L10" s="26"/>
      <c r="M10" s="26">
        <v>45</v>
      </c>
      <c r="N10" s="26"/>
      <c r="O10" s="26">
        <v>34</v>
      </c>
      <c r="P10" s="37"/>
      <c r="Q10" s="39"/>
    </row>
    <row r="11" spans="1:17" ht="12.75">
      <c r="A11" s="27">
        <v>8</v>
      </c>
      <c r="B11" s="27" t="s">
        <v>402</v>
      </c>
      <c r="C11" s="26" t="s">
        <v>401</v>
      </c>
      <c r="D11" s="27" t="s">
        <v>14</v>
      </c>
      <c r="E11" s="28" t="s">
        <v>403</v>
      </c>
      <c r="F11" s="27" t="s">
        <v>16</v>
      </c>
      <c r="G11" s="27">
        <f>SUM(I11:P11)</f>
        <v>113</v>
      </c>
      <c r="H11" s="19"/>
      <c r="I11" s="26">
        <v>28</v>
      </c>
      <c r="J11" s="26">
        <v>47</v>
      </c>
      <c r="K11" s="26"/>
      <c r="L11" s="26"/>
      <c r="M11" s="26">
        <v>38</v>
      </c>
      <c r="N11" s="26"/>
      <c r="O11" s="26"/>
      <c r="P11" s="37"/>
      <c r="Q11" s="39"/>
    </row>
    <row r="12" spans="1:17" ht="12.75">
      <c r="A12" s="27">
        <v>9</v>
      </c>
      <c r="B12" s="27" t="s">
        <v>111</v>
      </c>
      <c r="C12" s="26" t="s">
        <v>112</v>
      </c>
      <c r="D12" s="27" t="s">
        <v>14</v>
      </c>
      <c r="E12" s="28" t="s">
        <v>107</v>
      </c>
      <c r="F12" s="27" t="s">
        <v>41</v>
      </c>
      <c r="G12" s="27">
        <f>SUM(I12:P12)</f>
        <v>109</v>
      </c>
      <c r="H12" s="19"/>
      <c r="I12" s="26"/>
      <c r="J12" s="26">
        <v>11</v>
      </c>
      <c r="K12" s="26">
        <v>32</v>
      </c>
      <c r="L12" s="26"/>
      <c r="M12" s="26"/>
      <c r="N12" s="26"/>
      <c r="O12" s="26">
        <v>21</v>
      </c>
      <c r="P12" s="37">
        <v>45</v>
      </c>
      <c r="Q12" s="39"/>
    </row>
    <row r="13" spans="1:17" ht="12.75">
      <c r="A13" s="27">
        <v>10</v>
      </c>
      <c r="B13" s="27" t="s">
        <v>398</v>
      </c>
      <c r="C13" s="26" t="s">
        <v>399</v>
      </c>
      <c r="D13" s="27" t="s">
        <v>14</v>
      </c>
      <c r="E13" s="28" t="s">
        <v>400</v>
      </c>
      <c r="F13" s="27" t="s">
        <v>16</v>
      </c>
      <c r="G13" s="27">
        <f>SUM(I13:P13)</f>
        <v>104</v>
      </c>
      <c r="H13" s="19"/>
      <c r="I13" s="26"/>
      <c r="J13" s="26">
        <v>63</v>
      </c>
      <c r="K13" s="26"/>
      <c r="L13" s="26"/>
      <c r="M13" s="26">
        <v>41</v>
      </c>
      <c r="N13" s="26"/>
      <c r="O13" s="26"/>
      <c r="P13" s="37"/>
      <c r="Q13" s="39"/>
    </row>
    <row r="14" spans="1:17" ht="12.75">
      <c r="A14" s="27">
        <v>11</v>
      </c>
      <c r="B14" s="30" t="s">
        <v>99</v>
      </c>
      <c r="C14" s="26" t="s">
        <v>100</v>
      </c>
      <c r="D14" s="30" t="s">
        <v>14</v>
      </c>
      <c r="E14" s="32" t="s">
        <v>101</v>
      </c>
      <c r="F14" s="30" t="s">
        <v>20</v>
      </c>
      <c r="G14" s="27">
        <f>SUM(I14:P14)</f>
        <v>93</v>
      </c>
      <c r="H14" s="21"/>
      <c r="I14" s="26">
        <v>15</v>
      </c>
      <c r="J14" s="26"/>
      <c r="K14" s="26">
        <v>41</v>
      </c>
      <c r="L14" s="26"/>
      <c r="M14" s="26"/>
      <c r="N14" s="26"/>
      <c r="O14" s="26">
        <v>37</v>
      </c>
      <c r="P14" s="37"/>
      <c r="Q14" s="40"/>
    </row>
    <row r="15" spans="1:17" ht="12.75">
      <c r="A15" s="27">
        <v>12</v>
      </c>
      <c r="B15" s="27" t="s">
        <v>404</v>
      </c>
      <c r="C15" s="26" t="s">
        <v>405</v>
      </c>
      <c r="D15" s="27" t="s">
        <v>14</v>
      </c>
      <c r="E15" s="28" t="s">
        <v>406</v>
      </c>
      <c r="F15" s="27" t="s">
        <v>16</v>
      </c>
      <c r="G15" s="27">
        <f>SUM(I15:P15)</f>
        <v>88</v>
      </c>
      <c r="H15" s="19"/>
      <c r="I15" s="26">
        <v>28</v>
      </c>
      <c r="J15" s="26">
        <v>25</v>
      </c>
      <c r="K15" s="26"/>
      <c r="L15" s="26"/>
      <c r="M15" s="26">
        <v>35</v>
      </c>
      <c r="N15" s="26"/>
      <c r="O15" s="26"/>
      <c r="P15" s="37"/>
      <c r="Q15" s="39"/>
    </row>
    <row r="16" spans="1:17" ht="12.75">
      <c r="A16" s="27">
        <v>13</v>
      </c>
      <c r="B16" s="27" t="s">
        <v>407</v>
      </c>
      <c r="C16" s="26" t="s">
        <v>408</v>
      </c>
      <c r="D16" s="27" t="s">
        <v>14</v>
      </c>
      <c r="E16" s="28" t="s">
        <v>409</v>
      </c>
      <c r="F16" s="27" t="s">
        <v>16</v>
      </c>
      <c r="G16" s="27">
        <f>SUM(I16:P16)</f>
        <v>55</v>
      </c>
      <c r="H16" s="19"/>
      <c r="I16" s="26"/>
      <c r="J16" s="26">
        <v>23</v>
      </c>
      <c r="K16" s="26"/>
      <c r="L16" s="26"/>
      <c r="M16" s="26">
        <v>32</v>
      </c>
      <c r="N16" s="26"/>
      <c r="O16" s="26"/>
      <c r="P16" s="37"/>
      <c r="Q16" s="39"/>
    </row>
    <row r="17" spans="1:17" ht="12.75">
      <c r="A17" s="27">
        <v>14</v>
      </c>
      <c r="B17" s="27" t="s">
        <v>562</v>
      </c>
      <c r="C17" s="26" t="s">
        <v>563</v>
      </c>
      <c r="D17" s="27" t="s">
        <v>14</v>
      </c>
      <c r="E17" s="28" t="s">
        <v>564</v>
      </c>
      <c r="F17" s="27" t="s">
        <v>565</v>
      </c>
      <c r="G17" s="27">
        <f>SUM(I17:P17)</f>
        <v>50</v>
      </c>
      <c r="H17" s="19"/>
      <c r="I17" s="26"/>
      <c r="J17" s="26"/>
      <c r="K17" s="26"/>
      <c r="L17" s="26">
        <v>50</v>
      </c>
      <c r="M17" s="26"/>
      <c r="N17" s="26"/>
      <c r="O17" s="26"/>
      <c r="P17" s="37"/>
      <c r="Q17" s="39"/>
    </row>
    <row r="18" spans="1:17" ht="12.75">
      <c r="A18" s="27">
        <v>14</v>
      </c>
      <c r="B18" s="27" t="s">
        <v>590</v>
      </c>
      <c r="C18" s="26" t="s">
        <v>591</v>
      </c>
      <c r="D18" s="27" t="s">
        <v>14</v>
      </c>
      <c r="E18" s="28" t="s">
        <v>592</v>
      </c>
      <c r="F18" s="27" t="s">
        <v>24</v>
      </c>
      <c r="G18" s="27">
        <f>SUM(I18:P18)</f>
        <v>50</v>
      </c>
      <c r="H18" s="19"/>
      <c r="I18" s="26"/>
      <c r="J18" s="26"/>
      <c r="K18" s="26">
        <v>50</v>
      </c>
      <c r="L18" s="26"/>
      <c r="M18" s="26"/>
      <c r="N18" s="26"/>
      <c r="O18" s="26"/>
      <c r="P18" s="37"/>
      <c r="Q18" s="39"/>
    </row>
    <row r="19" spans="1:17" ht="12.75">
      <c r="A19" s="27">
        <v>16</v>
      </c>
      <c r="B19" s="27" t="s">
        <v>123</v>
      </c>
      <c r="C19" s="26" t="s">
        <v>124</v>
      </c>
      <c r="D19" s="27" t="s">
        <v>14</v>
      </c>
      <c r="E19" s="28" t="s">
        <v>125</v>
      </c>
      <c r="F19" s="27" t="s">
        <v>126</v>
      </c>
      <c r="G19" s="27">
        <f>SUM(I19:P19)</f>
        <v>49</v>
      </c>
      <c r="H19" s="19"/>
      <c r="I19" s="26"/>
      <c r="J19" s="26"/>
      <c r="K19" s="26">
        <v>38</v>
      </c>
      <c r="L19" s="26"/>
      <c r="M19" s="26"/>
      <c r="N19" s="26"/>
      <c r="O19" s="26">
        <v>11</v>
      </c>
      <c r="P19" s="37"/>
      <c r="Q19" s="39"/>
    </row>
    <row r="20" spans="1:17" ht="12.75">
      <c r="A20" s="27">
        <v>17</v>
      </c>
      <c r="B20" s="27" t="s">
        <v>289</v>
      </c>
      <c r="C20" s="26" t="s">
        <v>290</v>
      </c>
      <c r="D20" s="27" t="s">
        <v>14</v>
      </c>
      <c r="E20" s="28" t="s">
        <v>291</v>
      </c>
      <c r="F20" s="27" t="s">
        <v>3</v>
      </c>
      <c r="G20" s="27">
        <f>SUM(I20:P20)</f>
        <v>45</v>
      </c>
      <c r="H20" s="19"/>
      <c r="I20" s="26"/>
      <c r="J20" s="26"/>
      <c r="K20" s="26"/>
      <c r="L20" s="26"/>
      <c r="M20" s="26"/>
      <c r="N20" s="26">
        <v>45</v>
      </c>
      <c r="O20" s="26"/>
      <c r="P20" s="37"/>
      <c r="Q20" s="39"/>
    </row>
    <row r="21" spans="1:17" ht="12.75">
      <c r="A21" s="27">
        <v>18</v>
      </c>
      <c r="B21" s="27" t="s">
        <v>292</v>
      </c>
      <c r="C21" s="26" t="s">
        <v>293</v>
      </c>
      <c r="D21" s="27" t="s">
        <v>14</v>
      </c>
      <c r="E21" s="28" t="s">
        <v>27</v>
      </c>
      <c r="F21" s="27" t="s">
        <v>3</v>
      </c>
      <c r="G21" s="27">
        <f>SUM(I21:P21)</f>
        <v>41</v>
      </c>
      <c r="H21" s="19"/>
      <c r="I21" s="26"/>
      <c r="J21" s="26"/>
      <c r="K21" s="26"/>
      <c r="L21" s="26"/>
      <c r="M21" s="26"/>
      <c r="N21" s="26">
        <v>41</v>
      </c>
      <c r="O21" s="26"/>
      <c r="P21" s="37"/>
      <c r="Q21" s="39"/>
    </row>
    <row r="22" spans="1:17" ht="12.75">
      <c r="A22" s="27">
        <v>18</v>
      </c>
      <c r="B22" s="27" t="s">
        <v>566</v>
      </c>
      <c r="C22" s="26" t="s">
        <v>567</v>
      </c>
      <c r="D22" s="27" t="s">
        <v>14</v>
      </c>
      <c r="E22" s="28" t="s">
        <v>564</v>
      </c>
      <c r="F22" s="27" t="s">
        <v>565</v>
      </c>
      <c r="G22" s="27">
        <f>SUM(I22:P22)</f>
        <v>41</v>
      </c>
      <c r="H22" s="19"/>
      <c r="I22" s="26"/>
      <c r="J22" s="26"/>
      <c r="K22" s="26"/>
      <c r="L22" s="26">
        <v>41</v>
      </c>
      <c r="M22" s="26"/>
      <c r="N22" s="26"/>
      <c r="O22" s="26"/>
      <c r="P22" s="37"/>
      <c r="Q22" s="39"/>
    </row>
    <row r="23" spans="1:17" ht="12.75">
      <c r="A23" s="27">
        <v>20</v>
      </c>
      <c r="B23" s="27" t="s">
        <v>294</v>
      </c>
      <c r="C23" s="26" t="s">
        <v>295</v>
      </c>
      <c r="D23" s="27" t="s">
        <v>14</v>
      </c>
      <c r="E23" s="28" t="s">
        <v>296</v>
      </c>
      <c r="F23" s="27" t="s">
        <v>3</v>
      </c>
      <c r="G23" s="27">
        <f>SUM(I23:P23)</f>
        <v>39</v>
      </c>
      <c r="H23" s="19"/>
      <c r="I23" s="26"/>
      <c r="J23" s="26">
        <v>1</v>
      </c>
      <c r="K23" s="26"/>
      <c r="L23" s="26"/>
      <c r="M23" s="26"/>
      <c r="N23" s="26">
        <v>38</v>
      </c>
      <c r="O23" s="26"/>
      <c r="P23" s="37"/>
      <c r="Q23" s="39"/>
    </row>
    <row r="24" spans="1:17" ht="12.75">
      <c r="A24" s="27">
        <v>21</v>
      </c>
      <c r="B24" s="27" t="s">
        <v>297</v>
      </c>
      <c r="C24" s="26" t="s">
        <v>298</v>
      </c>
      <c r="D24" s="27" t="s">
        <v>14</v>
      </c>
      <c r="E24" s="28" t="s">
        <v>27</v>
      </c>
      <c r="F24" s="27" t="s">
        <v>299</v>
      </c>
      <c r="G24" s="27">
        <f>SUM(I24:P24)</f>
        <v>35</v>
      </c>
      <c r="H24" s="19"/>
      <c r="I24" s="26"/>
      <c r="J24" s="26"/>
      <c r="K24" s="26"/>
      <c r="L24" s="26"/>
      <c r="M24" s="26"/>
      <c r="N24" s="26">
        <v>35</v>
      </c>
      <c r="O24" s="26"/>
      <c r="P24" s="37"/>
      <c r="Q24" s="39"/>
    </row>
    <row r="25" spans="1:17" ht="12.75">
      <c r="A25" s="27">
        <v>21</v>
      </c>
      <c r="B25" s="27" t="s">
        <v>568</v>
      </c>
      <c r="C25" s="26" t="s">
        <v>569</v>
      </c>
      <c r="D25" s="27" t="s">
        <v>14</v>
      </c>
      <c r="E25" s="28" t="s">
        <v>570</v>
      </c>
      <c r="F25" s="27" t="s">
        <v>565</v>
      </c>
      <c r="G25" s="27">
        <f>SUM(I25:P25)</f>
        <v>35</v>
      </c>
      <c r="H25" s="19"/>
      <c r="I25" s="26"/>
      <c r="J25" s="26"/>
      <c r="K25" s="26"/>
      <c r="L25" s="26">
        <v>35</v>
      </c>
      <c r="M25" s="26"/>
      <c r="N25" s="26"/>
      <c r="O25" s="26"/>
      <c r="P25" s="37"/>
      <c r="Q25" s="39"/>
    </row>
    <row r="26" spans="1:17" ht="12.75">
      <c r="A26" s="27">
        <v>23</v>
      </c>
      <c r="B26" s="27" t="s">
        <v>132</v>
      </c>
      <c r="C26" s="26" t="s">
        <v>133</v>
      </c>
      <c r="D26" s="27" t="s">
        <v>14</v>
      </c>
      <c r="E26" s="28" t="s">
        <v>134</v>
      </c>
      <c r="F26" s="27" t="s">
        <v>16</v>
      </c>
      <c r="G26" s="27">
        <f>SUM(I26:P26)</f>
        <v>33</v>
      </c>
      <c r="H26" s="19"/>
      <c r="I26" s="26"/>
      <c r="J26" s="26"/>
      <c r="K26" s="26"/>
      <c r="L26" s="26"/>
      <c r="M26" s="26">
        <v>30</v>
      </c>
      <c r="N26" s="26"/>
      <c r="O26" s="26">
        <v>3</v>
      </c>
      <c r="P26" s="37"/>
      <c r="Q26" s="39"/>
    </row>
    <row r="27" spans="1:17" ht="12.75">
      <c r="A27" s="27">
        <v>24</v>
      </c>
      <c r="B27" s="27" t="s">
        <v>410</v>
      </c>
      <c r="C27" s="26" t="s">
        <v>411</v>
      </c>
      <c r="D27" s="27" t="s">
        <v>14</v>
      </c>
      <c r="E27" s="28" t="s">
        <v>216</v>
      </c>
      <c r="F27" s="27" t="s">
        <v>16</v>
      </c>
      <c r="G27" s="27">
        <f>SUM(I27:P27)</f>
        <v>32</v>
      </c>
      <c r="H27" s="19"/>
      <c r="I27" s="26"/>
      <c r="J27" s="26">
        <v>4</v>
      </c>
      <c r="K27" s="26"/>
      <c r="L27" s="26"/>
      <c r="M27" s="26">
        <v>28</v>
      </c>
      <c r="N27" s="26"/>
      <c r="O27" s="26"/>
      <c r="P27" s="37"/>
      <c r="Q27" s="39"/>
    </row>
    <row r="28" spans="1:17" ht="12.75">
      <c r="A28" s="27">
        <v>24</v>
      </c>
      <c r="B28" s="27" t="s">
        <v>116</v>
      </c>
      <c r="C28" s="26" t="s">
        <v>117</v>
      </c>
      <c r="D28" s="27" t="s">
        <v>14</v>
      </c>
      <c r="E28" s="28" t="s">
        <v>27</v>
      </c>
      <c r="F28" s="27" t="s">
        <v>41</v>
      </c>
      <c r="G28" s="27">
        <f>SUM(I28:P28)</f>
        <v>32</v>
      </c>
      <c r="H28" s="19"/>
      <c r="I28" s="26"/>
      <c r="J28" s="26">
        <v>15</v>
      </c>
      <c r="K28" s="26"/>
      <c r="L28" s="26"/>
      <c r="M28" s="26"/>
      <c r="N28" s="26"/>
      <c r="O28" s="26">
        <v>17</v>
      </c>
      <c r="P28" s="37"/>
      <c r="Q28" s="39"/>
    </row>
    <row r="29" spans="1:17" ht="12.75">
      <c r="A29" s="27">
        <v>26</v>
      </c>
      <c r="B29" s="27" t="s">
        <v>300</v>
      </c>
      <c r="C29" s="26" t="s">
        <v>301</v>
      </c>
      <c r="D29" s="27" t="s">
        <v>14</v>
      </c>
      <c r="E29" s="28" t="s">
        <v>302</v>
      </c>
      <c r="F29" s="27" t="s">
        <v>279</v>
      </c>
      <c r="G29" s="27">
        <f>SUM(I29:P29)</f>
        <v>30</v>
      </c>
      <c r="H29" s="19"/>
      <c r="I29" s="26"/>
      <c r="J29" s="26"/>
      <c r="K29" s="26"/>
      <c r="L29" s="26"/>
      <c r="M29" s="26"/>
      <c r="N29" s="26">
        <v>30</v>
      </c>
      <c r="O29" s="26"/>
      <c r="P29" s="37"/>
      <c r="Q29" s="39"/>
    </row>
    <row r="30" spans="1:17" ht="12.75">
      <c r="A30" s="27">
        <v>27</v>
      </c>
      <c r="B30" s="41" t="s">
        <v>138</v>
      </c>
      <c r="C30" s="42" t="s">
        <v>139</v>
      </c>
      <c r="D30" s="41" t="s">
        <v>14</v>
      </c>
      <c r="E30" s="43" t="s">
        <v>27</v>
      </c>
      <c r="F30" s="41" t="s">
        <v>16</v>
      </c>
      <c r="G30" s="41">
        <f>SUM(I30:P30)</f>
        <v>29</v>
      </c>
      <c r="H30" s="19"/>
      <c r="I30" s="42"/>
      <c r="J30" s="42">
        <v>2</v>
      </c>
      <c r="K30" s="42"/>
      <c r="L30" s="42"/>
      <c r="M30" s="42">
        <v>26</v>
      </c>
      <c r="N30" s="42"/>
      <c r="O30" s="42">
        <v>1</v>
      </c>
      <c r="P30" s="44"/>
      <c r="Q30" s="39"/>
    </row>
    <row r="31" spans="1:17" ht="12.75">
      <c r="A31" s="27">
        <v>28</v>
      </c>
      <c r="B31" s="27" t="s">
        <v>303</v>
      </c>
      <c r="C31" s="26" t="s">
        <v>304</v>
      </c>
      <c r="D31" s="27" t="s">
        <v>14</v>
      </c>
      <c r="E31" s="28" t="s">
        <v>305</v>
      </c>
      <c r="F31" s="27" t="s">
        <v>3</v>
      </c>
      <c r="G31" s="27">
        <f>SUM(I31:P31)</f>
        <v>28</v>
      </c>
      <c r="H31" s="19"/>
      <c r="I31" s="26"/>
      <c r="J31" s="26"/>
      <c r="K31" s="26"/>
      <c r="L31" s="26"/>
      <c r="M31" s="26"/>
      <c r="N31" s="26">
        <v>28</v>
      </c>
      <c r="O31" s="26"/>
      <c r="P31" s="26"/>
      <c r="Q31" s="39"/>
    </row>
    <row r="32" spans="1:17" ht="12.75">
      <c r="A32" s="27">
        <v>28</v>
      </c>
      <c r="B32" s="27" t="s">
        <v>127</v>
      </c>
      <c r="C32" s="26" t="s">
        <v>128</v>
      </c>
      <c r="D32" s="27" t="s">
        <v>14</v>
      </c>
      <c r="E32" s="28" t="s">
        <v>27</v>
      </c>
      <c r="F32" s="27" t="s">
        <v>16</v>
      </c>
      <c r="G32" s="27">
        <f>SUM(I32:P32)</f>
        <v>28</v>
      </c>
      <c r="H32" s="19"/>
      <c r="I32" s="26"/>
      <c r="J32" s="26">
        <v>19</v>
      </c>
      <c r="K32" s="26"/>
      <c r="L32" s="26"/>
      <c r="M32" s="26"/>
      <c r="N32" s="26"/>
      <c r="O32" s="26">
        <v>9</v>
      </c>
      <c r="P32" s="26"/>
      <c r="Q32" s="39"/>
    </row>
    <row r="33" spans="1:17" ht="12.75">
      <c r="A33" s="27">
        <v>28</v>
      </c>
      <c r="B33" s="27" t="s">
        <v>593</v>
      </c>
      <c r="C33" s="26" t="s">
        <v>594</v>
      </c>
      <c r="D33" s="27" t="s">
        <v>14</v>
      </c>
      <c r="E33" s="28" t="s">
        <v>595</v>
      </c>
      <c r="F33" s="27" t="s">
        <v>126</v>
      </c>
      <c r="G33" s="27">
        <f>SUM(I33:P33)</f>
        <v>28</v>
      </c>
      <c r="H33" s="19"/>
      <c r="I33" s="26"/>
      <c r="J33" s="26"/>
      <c r="K33" s="26">
        <v>28</v>
      </c>
      <c r="L33" s="26"/>
      <c r="M33" s="26"/>
      <c r="N33" s="26"/>
      <c r="O33" s="26"/>
      <c r="P33" s="26"/>
      <c r="Q33" s="39"/>
    </row>
    <row r="34" spans="1:17" ht="12.75">
      <c r="A34" s="27">
        <v>31</v>
      </c>
      <c r="B34" s="27" t="s">
        <v>306</v>
      </c>
      <c r="C34" s="26" t="s">
        <v>307</v>
      </c>
      <c r="D34" s="27" t="s">
        <v>14</v>
      </c>
      <c r="E34" s="28" t="s">
        <v>305</v>
      </c>
      <c r="F34" s="27" t="s">
        <v>3</v>
      </c>
      <c r="G34" s="27">
        <f>SUM(I34:P34)</f>
        <v>26</v>
      </c>
      <c r="H34" s="19"/>
      <c r="I34" s="26"/>
      <c r="J34" s="26"/>
      <c r="K34" s="26"/>
      <c r="L34" s="26"/>
      <c r="M34" s="26"/>
      <c r="N34" s="26">
        <v>26</v>
      </c>
      <c r="O34" s="26"/>
      <c r="P34" s="26"/>
      <c r="Q34" s="39"/>
    </row>
    <row r="35" spans="1:17" ht="12.75">
      <c r="A35" s="27">
        <v>31</v>
      </c>
      <c r="B35" s="27" t="s">
        <v>120</v>
      </c>
      <c r="C35" s="26" t="s">
        <v>121</v>
      </c>
      <c r="D35" s="27" t="s">
        <v>14</v>
      </c>
      <c r="E35" s="28" t="s">
        <v>122</v>
      </c>
      <c r="F35" s="27" t="s">
        <v>16</v>
      </c>
      <c r="G35" s="27">
        <f>SUM(I35:P35)</f>
        <v>26</v>
      </c>
      <c r="H35" s="19"/>
      <c r="I35" s="26"/>
      <c r="J35" s="26">
        <v>13</v>
      </c>
      <c r="K35" s="26"/>
      <c r="L35" s="26"/>
      <c r="M35" s="26"/>
      <c r="N35" s="26"/>
      <c r="O35" s="26">
        <v>13</v>
      </c>
      <c r="P35" s="26"/>
      <c r="Q35" s="39"/>
    </row>
    <row r="36" spans="1:17" ht="12.75">
      <c r="A36" s="27">
        <v>33</v>
      </c>
      <c r="B36" s="27" t="s">
        <v>113</v>
      </c>
      <c r="C36" s="26" t="s">
        <v>114</v>
      </c>
      <c r="D36" s="27" t="s">
        <v>14</v>
      </c>
      <c r="E36" s="28" t="s">
        <v>115</v>
      </c>
      <c r="F36" s="27" t="s">
        <v>20</v>
      </c>
      <c r="G36" s="27">
        <f>SUM(I36:P36)</f>
        <v>25</v>
      </c>
      <c r="H36" s="19"/>
      <c r="I36" s="26"/>
      <c r="J36" s="26">
        <v>6</v>
      </c>
      <c r="K36" s="26"/>
      <c r="L36" s="26"/>
      <c r="M36" s="26"/>
      <c r="N36" s="26"/>
      <c r="O36" s="26">
        <v>19</v>
      </c>
      <c r="P36" s="26"/>
      <c r="Q36" s="39"/>
    </row>
    <row r="37" spans="1:17" ht="12.75">
      <c r="A37" s="27">
        <v>34</v>
      </c>
      <c r="B37" s="27" t="s">
        <v>596</v>
      </c>
      <c r="C37" s="26" t="s">
        <v>597</v>
      </c>
      <c r="D37" s="27" t="s">
        <v>14</v>
      </c>
      <c r="E37" s="28" t="s">
        <v>27</v>
      </c>
      <c r="F37" s="27" t="s">
        <v>24</v>
      </c>
      <c r="G37" s="27">
        <f>SUM(I37:P37)</f>
        <v>24</v>
      </c>
      <c r="H37" s="19"/>
      <c r="I37" s="26"/>
      <c r="J37" s="26"/>
      <c r="K37" s="26">
        <v>24</v>
      </c>
      <c r="L37" s="26"/>
      <c r="M37" s="26"/>
      <c r="N37" s="26"/>
      <c r="O37" s="26"/>
      <c r="P37" s="26"/>
      <c r="Q37" s="39"/>
    </row>
    <row r="38" spans="1:17" ht="12.75">
      <c r="A38" s="27">
        <v>35</v>
      </c>
      <c r="B38" s="27" t="s">
        <v>108</v>
      </c>
      <c r="C38" s="26" t="s">
        <v>109</v>
      </c>
      <c r="D38" s="27" t="s">
        <v>14</v>
      </c>
      <c r="E38" s="28" t="s">
        <v>110</v>
      </c>
      <c r="F38" s="27" t="s">
        <v>16</v>
      </c>
      <c r="G38" s="27">
        <f>SUM(I38:P38)</f>
        <v>23</v>
      </c>
      <c r="H38" s="19"/>
      <c r="I38" s="26"/>
      <c r="J38" s="26"/>
      <c r="K38" s="26"/>
      <c r="L38" s="26"/>
      <c r="M38" s="26"/>
      <c r="N38" s="26"/>
      <c r="O38" s="26">
        <v>23</v>
      </c>
      <c r="P38" s="26"/>
      <c r="Q38" s="39"/>
    </row>
    <row r="39" spans="1:17" ht="12.75">
      <c r="A39" s="27">
        <v>36</v>
      </c>
      <c r="B39" s="27" t="s">
        <v>1024</v>
      </c>
      <c r="C39" s="26" t="s">
        <v>1025</v>
      </c>
      <c r="D39" s="27" t="s">
        <v>14</v>
      </c>
      <c r="E39" s="28" t="s">
        <v>1026</v>
      </c>
      <c r="F39" s="27" t="s">
        <v>16</v>
      </c>
      <c r="G39" s="27">
        <f>SUM(I39:P39)</f>
        <v>21</v>
      </c>
      <c r="H39" s="19"/>
      <c r="I39" s="26"/>
      <c r="J39" s="26">
        <v>21</v>
      </c>
      <c r="K39" s="26"/>
      <c r="L39" s="26"/>
      <c r="M39" s="26"/>
      <c r="N39" s="26"/>
      <c r="O39" s="26"/>
      <c r="P39" s="26"/>
      <c r="Q39" s="39"/>
    </row>
    <row r="40" spans="1:17" ht="12.75">
      <c r="A40" s="27">
        <v>37</v>
      </c>
      <c r="B40" s="27" t="s">
        <v>598</v>
      </c>
      <c r="C40" s="26" t="s">
        <v>599</v>
      </c>
      <c r="D40" s="27" t="s">
        <v>14</v>
      </c>
      <c r="E40" s="28" t="s">
        <v>600</v>
      </c>
      <c r="F40" s="27" t="s">
        <v>126</v>
      </c>
      <c r="G40" s="27">
        <f>SUM(I40:P40)</f>
        <v>20</v>
      </c>
      <c r="H40" s="19"/>
      <c r="I40" s="26"/>
      <c r="J40" s="26"/>
      <c r="K40" s="26">
        <v>20</v>
      </c>
      <c r="L40" s="26"/>
      <c r="M40" s="26"/>
      <c r="N40" s="26"/>
      <c r="O40" s="26"/>
      <c r="P40" s="26"/>
      <c r="Q40" s="39"/>
    </row>
    <row r="41" spans="1:17" ht="12.75">
      <c r="A41" s="27">
        <v>38</v>
      </c>
      <c r="B41" s="27" t="s">
        <v>118</v>
      </c>
      <c r="C41" s="26" t="s">
        <v>119</v>
      </c>
      <c r="D41" s="27" t="s">
        <v>14</v>
      </c>
      <c r="E41" s="28" t="s">
        <v>27</v>
      </c>
      <c r="F41" s="27" t="s">
        <v>51</v>
      </c>
      <c r="G41" s="27">
        <f>SUM(I41:P41)</f>
        <v>15</v>
      </c>
      <c r="H41" s="19"/>
      <c r="I41" s="26"/>
      <c r="J41" s="26"/>
      <c r="K41" s="26"/>
      <c r="L41" s="26"/>
      <c r="M41" s="26"/>
      <c r="N41" s="26"/>
      <c r="O41" s="26">
        <v>15</v>
      </c>
      <c r="P41" s="26"/>
      <c r="Q41" s="39"/>
    </row>
    <row r="42" spans="1:17" ht="12.75">
      <c r="A42" s="27">
        <v>39</v>
      </c>
      <c r="B42" s="27" t="s">
        <v>129</v>
      </c>
      <c r="C42" s="26" t="s">
        <v>130</v>
      </c>
      <c r="D42" s="27" t="s">
        <v>14</v>
      </c>
      <c r="E42" s="28" t="s">
        <v>131</v>
      </c>
      <c r="F42" s="27" t="s">
        <v>16</v>
      </c>
      <c r="G42" s="27">
        <f>SUM(I42:P42)</f>
        <v>8</v>
      </c>
      <c r="H42" s="19"/>
      <c r="I42" s="26"/>
      <c r="J42" s="26">
        <v>3</v>
      </c>
      <c r="K42" s="26"/>
      <c r="L42" s="26"/>
      <c r="M42" s="26"/>
      <c r="N42" s="26"/>
      <c r="O42" s="26">
        <v>5</v>
      </c>
      <c r="P42" s="26"/>
      <c r="Q42" s="39"/>
    </row>
    <row r="43" spans="1:17" ht="12.75">
      <c r="A43" s="27">
        <v>40</v>
      </c>
      <c r="B43" s="27" t="s">
        <v>135</v>
      </c>
      <c r="C43" s="26" t="s">
        <v>136</v>
      </c>
      <c r="D43" s="27" t="s">
        <v>14</v>
      </c>
      <c r="E43" s="28" t="s">
        <v>137</v>
      </c>
      <c r="F43" s="27" t="s">
        <v>16</v>
      </c>
      <c r="G43" s="27">
        <f>SUM(I43:P43)</f>
        <v>2</v>
      </c>
      <c r="H43" s="19"/>
      <c r="I43" s="26"/>
      <c r="J43" s="26"/>
      <c r="K43" s="26"/>
      <c r="L43" s="26"/>
      <c r="M43" s="26"/>
      <c r="N43" s="26"/>
      <c r="O43" s="26">
        <v>2</v>
      </c>
      <c r="P43" s="26"/>
      <c r="Q43" s="39"/>
    </row>
    <row r="44" spans="1:18" s="23" customFormat="1" ht="4.5" customHeight="1">
      <c r="A44" s="45"/>
      <c r="B44" s="46"/>
      <c r="C44" s="47"/>
      <c r="D44" s="46"/>
      <c r="E44" s="48"/>
      <c r="F44" s="46"/>
      <c r="G44" s="46"/>
      <c r="H44" s="46"/>
      <c r="I44" s="49"/>
      <c r="J44" s="49"/>
      <c r="K44" s="49"/>
      <c r="L44" s="49"/>
      <c r="M44" s="49"/>
      <c r="N44" s="49"/>
      <c r="O44" s="49"/>
      <c r="P44" s="49"/>
      <c r="Q44" s="50"/>
      <c r="R44" s="22"/>
    </row>
    <row r="45" spans="1:17" s="12" customFormat="1" ht="12.75">
      <c r="A45" s="14"/>
      <c r="B45" s="11"/>
      <c r="D45" s="11"/>
      <c r="E45" s="13"/>
      <c r="F45" s="11"/>
      <c r="G45" s="11"/>
      <c r="H45" s="17"/>
      <c r="I45" s="4"/>
      <c r="J45" s="4"/>
      <c r="K45" s="4"/>
      <c r="L45" s="4"/>
      <c r="M45" s="4"/>
      <c r="N45" s="4"/>
      <c r="O45" s="4"/>
      <c r="P45" s="4"/>
      <c r="Q45" s="24"/>
    </row>
  </sheetData>
  <sheetProtection/>
  <mergeCells count="1">
    <mergeCell ref="A1:G1"/>
  </mergeCells>
  <printOptions/>
  <pageMargins left="0.24" right="0.38" top="0.38" bottom="0.39" header="0.22" footer="0.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4" width="4.7109375" style="4" customWidth="1"/>
    <col min="15" max="15" width="0.85546875" style="23" customWidth="1"/>
    <col min="16" max="16" width="4.57421875" style="4" customWidth="1"/>
  </cols>
  <sheetData>
    <row r="1" spans="1:16" s="4" customFormat="1" ht="158.25" customHeight="1">
      <c r="A1" s="79" t="s">
        <v>864</v>
      </c>
      <c r="B1" s="80"/>
      <c r="C1" s="80"/>
      <c r="D1" s="80"/>
      <c r="E1" s="80"/>
      <c r="F1" s="80"/>
      <c r="G1" s="81"/>
      <c r="H1" s="19"/>
      <c r="I1" s="33" t="s">
        <v>790</v>
      </c>
      <c r="J1" s="33" t="s">
        <v>589</v>
      </c>
      <c r="K1" s="33" t="s">
        <v>571</v>
      </c>
      <c r="L1" s="33" t="s">
        <v>412</v>
      </c>
      <c r="M1" s="33" t="s">
        <v>308</v>
      </c>
      <c r="N1" s="35" t="s">
        <v>9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10</v>
      </c>
      <c r="K2" s="34" t="s">
        <v>10</v>
      </c>
      <c r="L2" s="34" t="s">
        <v>10</v>
      </c>
      <c r="M2" s="34" t="s">
        <v>10</v>
      </c>
      <c r="N2" s="36" t="s">
        <v>10</v>
      </c>
      <c r="O2" s="39"/>
      <c r="P2" s="7"/>
    </row>
    <row r="3" spans="1:16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6</v>
      </c>
      <c r="J3" s="29">
        <v>5</v>
      </c>
      <c r="K3" s="29">
        <v>4</v>
      </c>
      <c r="L3" s="29">
        <v>3</v>
      </c>
      <c r="M3" s="29">
        <v>2</v>
      </c>
      <c r="N3" s="57">
        <v>1</v>
      </c>
      <c r="O3" s="40"/>
      <c r="P3" s="1"/>
    </row>
    <row r="4" spans="1:15" ht="12.75">
      <c r="A4" s="27">
        <v>1</v>
      </c>
      <c r="B4" s="27" t="s">
        <v>509</v>
      </c>
      <c r="C4" s="26" t="s">
        <v>510</v>
      </c>
      <c r="D4" s="27" t="s">
        <v>267</v>
      </c>
      <c r="E4" s="28" t="s">
        <v>511</v>
      </c>
      <c r="F4" s="27" t="s">
        <v>16</v>
      </c>
      <c r="G4" s="27">
        <f aca="true" t="shared" si="0" ref="G4:G36">SUM(I4:N4)</f>
        <v>102</v>
      </c>
      <c r="H4" s="19"/>
      <c r="I4" s="26">
        <v>52</v>
      </c>
      <c r="J4" s="26"/>
      <c r="K4" s="26"/>
      <c r="L4" s="26">
        <v>50</v>
      </c>
      <c r="M4" s="26"/>
      <c r="N4" s="37"/>
      <c r="O4" s="39"/>
    </row>
    <row r="5" spans="1:15" ht="12.75">
      <c r="A5" s="27">
        <v>2</v>
      </c>
      <c r="B5" s="27" t="s">
        <v>773</v>
      </c>
      <c r="C5" s="26" t="s">
        <v>774</v>
      </c>
      <c r="D5" s="27" t="s">
        <v>267</v>
      </c>
      <c r="E5" s="28" t="s">
        <v>775</v>
      </c>
      <c r="F5" s="27" t="s">
        <v>16</v>
      </c>
      <c r="G5" s="27">
        <f t="shared" si="0"/>
        <v>83</v>
      </c>
      <c r="H5" s="19"/>
      <c r="I5" s="26">
        <v>42</v>
      </c>
      <c r="J5" s="26">
        <v>41</v>
      </c>
      <c r="K5" s="26"/>
      <c r="L5" s="26"/>
      <c r="M5" s="26"/>
      <c r="N5" s="37"/>
      <c r="O5" s="39"/>
    </row>
    <row r="6" spans="1:15" ht="12.75">
      <c r="A6" s="27">
        <v>3</v>
      </c>
      <c r="B6" s="27" t="s">
        <v>512</v>
      </c>
      <c r="C6" s="26" t="s">
        <v>513</v>
      </c>
      <c r="D6" s="27" t="s">
        <v>267</v>
      </c>
      <c r="E6" s="28" t="s">
        <v>514</v>
      </c>
      <c r="F6" s="27" t="s">
        <v>16</v>
      </c>
      <c r="G6" s="27">
        <f t="shared" si="0"/>
        <v>82</v>
      </c>
      <c r="H6" s="19"/>
      <c r="I6" s="26">
        <v>37</v>
      </c>
      <c r="J6" s="26"/>
      <c r="K6" s="26"/>
      <c r="L6" s="26">
        <v>45</v>
      </c>
      <c r="M6" s="26"/>
      <c r="N6" s="37"/>
      <c r="O6" s="39"/>
    </row>
    <row r="7" spans="1:15" ht="12.75">
      <c r="A7" s="27">
        <v>4</v>
      </c>
      <c r="B7" s="27" t="s">
        <v>865</v>
      </c>
      <c r="C7" s="26" t="s">
        <v>866</v>
      </c>
      <c r="D7" s="27" t="s">
        <v>267</v>
      </c>
      <c r="E7" s="28" t="s">
        <v>867</v>
      </c>
      <c r="F7" s="27" t="s">
        <v>24</v>
      </c>
      <c r="G7" s="27">
        <f t="shared" si="0"/>
        <v>70</v>
      </c>
      <c r="H7" s="19"/>
      <c r="I7" s="26">
        <v>70</v>
      </c>
      <c r="J7" s="26"/>
      <c r="K7" s="26"/>
      <c r="L7" s="26"/>
      <c r="M7" s="26"/>
      <c r="N7" s="37"/>
      <c r="O7" s="39"/>
    </row>
    <row r="8" spans="1:15" ht="12.75">
      <c r="A8" s="27">
        <v>5</v>
      </c>
      <c r="B8" s="27" t="s">
        <v>868</v>
      </c>
      <c r="C8" s="26" t="s">
        <v>869</v>
      </c>
      <c r="D8" s="27" t="s">
        <v>267</v>
      </c>
      <c r="E8" s="28" t="s">
        <v>23</v>
      </c>
      <c r="F8" s="27" t="s">
        <v>44</v>
      </c>
      <c r="G8" s="27">
        <f t="shared" si="0"/>
        <v>63</v>
      </c>
      <c r="H8" s="19"/>
      <c r="I8" s="26">
        <v>63</v>
      </c>
      <c r="J8" s="26"/>
      <c r="K8" s="26"/>
      <c r="L8" s="26"/>
      <c r="M8" s="26"/>
      <c r="N8" s="37"/>
      <c r="O8" s="39"/>
    </row>
    <row r="9" spans="1:15" ht="12.75">
      <c r="A9" s="27">
        <v>6</v>
      </c>
      <c r="B9" s="27" t="s">
        <v>515</v>
      </c>
      <c r="C9" s="26" t="s">
        <v>516</v>
      </c>
      <c r="D9" s="27" t="s">
        <v>267</v>
      </c>
      <c r="E9" s="28" t="s">
        <v>517</v>
      </c>
      <c r="F9" s="27" t="s">
        <v>16</v>
      </c>
      <c r="G9" s="27">
        <f t="shared" si="0"/>
        <v>60</v>
      </c>
      <c r="H9" s="19"/>
      <c r="I9" s="26">
        <v>19</v>
      </c>
      <c r="J9" s="26"/>
      <c r="K9" s="26"/>
      <c r="L9" s="26">
        <v>41</v>
      </c>
      <c r="M9" s="26"/>
      <c r="N9" s="37"/>
      <c r="O9" s="39"/>
    </row>
    <row r="10" spans="1:15" s="4" customFormat="1" ht="12.75">
      <c r="A10" s="27">
        <v>7</v>
      </c>
      <c r="B10" s="27" t="s">
        <v>870</v>
      </c>
      <c r="C10" s="26" t="s">
        <v>871</v>
      </c>
      <c r="D10" s="27" t="s">
        <v>267</v>
      </c>
      <c r="E10" s="28" t="s">
        <v>872</v>
      </c>
      <c r="F10" s="27" t="s">
        <v>16</v>
      </c>
      <c r="G10" s="27">
        <f t="shared" si="0"/>
        <v>57</v>
      </c>
      <c r="H10" s="19"/>
      <c r="I10" s="26">
        <v>57</v>
      </c>
      <c r="J10" s="26"/>
      <c r="K10" s="26"/>
      <c r="L10" s="26"/>
      <c r="M10" s="26"/>
      <c r="N10" s="37"/>
      <c r="O10" s="39"/>
    </row>
    <row r="11" spans="1:15" ht="12.75">
      <c r="A11" s="27">
        <v>8</v>
      </c>
      <c r="B11" s="27" t="s">
        <v>584</v>
      </c>
      <c r="C11" s="26" t="s">
        <v>585</v>
      </c>
      <c r="D11" s="27" t="s">
        <v>267</v>
      </c>
      <c r="E11" s="28" t="s">
        <v>586</v>
      </c>
      <c r="F11" s="27" t="s">
        <v>565</v>
      </c>
      <c r="G11" s="27">
        <f t="shared" si="0"/>
        <v>50</v>
      </c>
      <c r="H11" s="19"/>
      <c r="I11" s="26"/>
      <c r="J11" s="26"/>
      <c r="K11" s="26">
        <v>50</v>
      </c>
      <c r="L11" s="26"/>
      <c r="M11" s="26"/>
      <c r="N11" s="37"/>
      <c r="O11" s="39"/>
    </row>
    <row r="12" spans="1:15" ht="12.75">
      <c r="A12" s="27">
        <v>8</v>
      </c>
      <c r="B12" s="41" t="s">
        <v>769</v>
      </c>
      <c r="C12" s="42" t="s">
        <v>770</v>
      </c>
      <c r="D12" s="41" t="s">
        <v>267</v>
      </c>
      <c r="E12" s="43" t="s">
        <v>618</v>
      </c>
      <c r="F12" s="41" t="s">
        <v>126</v>
      </c>
      <c r="G12" s="41">
        <f t="shared" si="0"/>
        <v>50</v>
      </c>
      <c r="H12" s="19"/>
      <c r="I12" s="42"/>
      <c r="J12" s="42">
        <v>50</v>
      </c>
      <c r="K12" s="42"/>
      <c r="L12" s="42"/>
      <c r="M12" s="42"/>
      <c r="N12" s="44"/>
      <c r="O12" s="39"/>
    </row>
    <row r="13" spans="1:15" ht="12.75">
      <c r="A13" s="27">
        <v>10</v>
      </c>
      <c r="B13" s="27" t="s">
        <v>873</v>
      </c>
      <c r="C13" s="26" t="s">
        <v>874</v>
      </c>
      <c r="D13" s="27" t="s">
        <v>267</v>
      </c>
      <c r="E13" s="28" t="s">
        <v>176</v>
      </c>
      <c r="F13" s="27" t="s">
        <v>16</v>
      </c>
      <c r="G13" s="27">
        <f t="shared" si="0"/>
        <v>47</v>
      </c>
      <c r="H13" s="19"/>
      <c r="I13" s="26">
        <v>47</v>
      </c>
      <c r="J13" s="26"/>
      <c r="K13" s="26"/>
      <c r="L13" s="26"/>
      <c r="M13" s="26"/>
      <c r="N13" s="26"/>
      <c r="O13" s="39"/>
    </row>
    <row r="14" spans="1:15" ht="12.75">
      <c r="A14" s="27">
        <v>11</v>
      </c>
      <c r="B14" s="27" t="s">
        <v>771</v>
      </c>
      <c r="C14" s="26" t="s">
        <v>772</v>
      </c>
      <c r="D14" s="27" t="s">
        <v>267</v>
      </c>
      <c r="E14" s="28" t="s">
        <v>606</v>
      </c>
      <c r="F14" s="27" t="s">
        <v>126</v>
      </c>
      <c r="G14" s="27">
        <f t="shared" si="0"/>
        <v>45</v>
      </c>
      <c r="H14" s="19"/>
      <c r="I14" s="26"/>
      <c r="J14" s="26">
        <v>45</v>
      </c>
      <c r="K14" s="26"/>
      <c r="L14" s="26"/>
      <c r="M14" s="26"/>
      <c r="N14" s="26"/>
      <c r="O14" s="39"/>
    </row>
    <row r="15" spans="1:15" ht="12.75">
      <c r="A15" s="27">
        <v>12</v>
      </c>
      <c r="B15" s="30" t="s">
        <v>311</v>
      </c>
      <c r="C15" s="31" t="s">
        <v>312</v>
      </c>
      <c r="D15" s="30" t="s">
        <v>267</v>
      </c>
      <c r="E15" s="32" t="s">
        <v>313</v>
      </c>
      <c r="F15" s="30" t="s">
        <v>314</v>
      </c>
      <c r="G15" s="27">
        <f t="shared" si="0"/>
        <v>41</v>
      </c>
      <c r="H15" s="21"/>
      <c r="I15" s="26"/>
      <c r="J15" s="26"/>
      <c r="K15" s="26"/>
      <c r="L15" s="26"/>
      <c r="M15" s="26">
        <v>41</v>
      </c>
      <c r="N15" s="26"/>
      <c r="O15" s="40"/>
    </row>
    <row r="16" spans="1:15" ht="12.75">
      <c r="A16" s="27">
        <v>13</v>
      </c>
      <c r="B16" s="30" t="s">
        <v>265</v>
      </c>
      <c r="C16" s="31" t="s">
        <v>266</v>
      </c>
      <c r="D16" s="30" t="s">
        <v>267</v>
      </c>
      <c r="E16" s="32" t="s">
        <v>27</v>
      </c>
      <c r="F16" s="30" t="s">
        <v>62</v>
      </c>
      <c r="G16" s="27">
        <f t="shared" si="0"/>
        <v>38</v>
      </c>
      <c r="H16" s="21"/>
      <c r="I16" s="26"/>
      <c r="J16" s="26"/>
      <c r="K16" s="26"/>
      <c r="L16" s="26"/>
      <c r="M16" s="26"/>
      <c r="N16" s="26">
        <v>38</v>
      </c>
      <c r="O16" s="40"/>
    </row>
    <row r="17" spans="1:15" ht="12.75">
      <c r="A17" s="27">
        <v>13</v>
      </c>
      <c r="B17" s="27" t="s">
        <v>776</v>
      </c>
      <c r="C17" s="26" t="s">
        <v>777</v>
      </c>
      <c r="D17" s="27" t="s">
        <v>267</v>
      </c>
      <c r="E17" s="28" t="s">
        <v>600</v>
      </c>
      <c r="F17" s="27" t="s">
        <v>126</v>
      </c>
      <c r="G17" s="27">
        <f t="shared" si="0"/>
        <v>38</v>
      </c>
      <c r="H17" s="19"/>
      <c r="I17" s="26"/>
      <c r="J17" s="26">
        <v>38</v>
      </c>
      <c r="K17" s="26"/>
      <c r="L17" s="26"/>
      <c r="M17" s="26"/>
      <c r="N17" s="26"/>
      <c r="O17" s="39"/>
    </row>
    <row r="18" spans="1:15" ht="12.75">
      <c r="A18" s="27">
        <v>15</v>
      </c>
      <c r="B18" s="30" t="s">
        <v>318</v>
      </c>
      <c r="C18" s="31" t="s">
        <v>319</v>
      </c>
      <c r="D18" s="30" t="s">
        <v>267</v>
      </c>
      <c r="E18" s="32" t="s">
        <v>320</v>
      </c>
      <c r="F18" s="30" t="s">
        <v>3</v>
      </c>
      <c r="G18" s="27">
        <f t="shared" si="0"/>
        <v>35</v>
      </c>
      <c r="H18" s="21"/>
      <c r="I18" s="26"/>
      <c r="J18" s="26"/>
      <c r="K18" s="26"/>
      <c r="L18" s="26"/>
      <c r="M18" s="26">
        <v>35</v>
      </c>
      <c r="N18" s="26"/>
      <c r="O18" s="40"/>
    </row>
    <row r="19" spans="1:15" ht="12.75">
      <c r="A19" s="27">
        <v>15</v>
      </c>
      <c r="B19" s="27" t="s">
        <v>778</v>
      </c>
      <c r="C19" s="26" t="s">
        <v>779</v>
      </c>
      <c r="D19" s="27" t="s">
        <v>267</v>
      </c>
      <c r="E19" s="28" t="s">
        <v>600</v>
      </c>
      <c r="F19" s="27" t="s">
        <v>126</v>
      </c>
      <c r="G19" s="27">
        <f t="shared" si="0"/>
        <v>35</v>
      </c>
      <c r="H19" s="19"/>
      <c r="I19" s="26"/>
      <c r="J19" s="26">
        <v>35</v>
      </c>
      <c r="K19" s="26"/>
      <c r="L19" s="26"/>
      <c r="M19" s="26"/>
      <c r="N19" s="26"/>
      <c r="O19" s="39"/>
    </row>
    <row r="20" spans="1:15" ht="12.75">
      <c r="A20" s="27">
        <v>17</v>
      </c>
      <c r="B20" s="27" t="s">
        <v>875</v>
      </c>
      <c r="C20" s="26" t="s">
        <v>876</v>
      </c>
      <c r="D20" s="27" t="s">
        <v>267</v>
      </c>
      <c r="E20" s="28" t="s">
        <v>27</v>
      </c>
      <c r="F20" s="27" t="s">
        <v>16</v>
      </c>
      <c r="G20" s="27">
        <f t="shared" si="0"/>
        <v>34</v>
      </c>
      <c r="H20" s="19"/>
      <c r="I20" s="26">
        <v>34</v>
      </c>
      <c r="J20" s="26"/>
      <c r="K20" s="26"/>
      <c r="L20" s="26"/>
      <c r="M20" s="26"/>
      <c r="N20" s="26"/>
      <c r="O20" s="39"/>
    </row>
    <row r="21" spans="1:15" ht="12.75">
      <c r="A21" s="27">
        <v>18</v>
      </c>
      <c r="B21" s="27" t="s">
        <v>321</v>
      </c>
      <c r="C21" s="26" t="s">
        <v>322</v>
      </c>
      <c r="D21" s="27" t="s">
        <v>267</v>
      </c>
      <c r="E21" s="28" t="s">
        <v>302</v>
      </c>
      <c r="F21" s="27" t="s">
        <v>279</v>
      </c>
      <c r="G21" s="27">
        <f t="shared" si="0"/>
        <v>32</v>
      </c>
      <c r="H21" s="19"/>
      <c r="I21" s="26"/>
      <c r="J21" s="26"/>
      <c r="K21" s="26"/>
      <c r="L21" s="26"/>
      <c r="M21" s="26">
        <v>32</v>
      </c>
      <c r="N21" s="26"/>
      <c r="O21" s="39"/>
    </row>
    <row r="22" spans="1:15" ht="12.75">
      <c r="A22" s="27">
        <v>19</v>
      </c>
      <c r="B22" s="27" t="s">
        <v>780</v>
      </c>
      <c r="C22" s="26" t="s">
        <v>781</v>
      </c>
      <c r="D22" s="27" t="s">
        <v>267</v>
      </c>
      <c r="E22" s="28" t="s">
        <v>27</v>
      </c>
      <c r="F22" s="27" t="s">
        <v>126</v>
      </c>
      <c r="G22" s="27">
        <f t="shared" si="0"/>
        <v>30</v>
      </c>
      <c r="H22" s="19"/>
      <c r="I22" s="26"/>
      <c r="J22" s="26">
        <v>30</v>
      </c>
      <c r="K22" s="26"/>
      <c r="L22" s="26"/>
      <c r="M22" s="26"/>
      <c r="N22" s="26"/>
      <c r="O22" s="39"/>
    </row>
    <row r="23" spans="1:15" ht="12.75">
      <c r="A23" s="27">
        <v>20</v>
      </c>
      <c r="B23" s="30" t="s">
        <v>325</v>
      </c>
      <c r="C23" s="26" t="s">
        <v>326</v>
      </c>
      <c r="D23" s="30" t="s">
        <v>267</v>
      </c>
      <c r="E23" s="28" t="s">
        <v>282</v>
      </c>
      <c r="F23" s="27" t="s">
        <v>3</v>
      </c>
      <c r="G23" s="27">
        <f t="shared" si="0"/>
        <v>26</v>
      </c>
      <c r="H23" s="19"/>
      <c r="I23" s="26"/>
      <c r="J23" s="26"/>
      <c r="K23" s="26"/>
      <c r="L23" s="26"/>
      <c r="M23" s="26">
        <v>26</v>
      </c>
      <c r="N23" s="26"/>
      <c r="O23" s="39"/>
    </row>
    <row r="24" spans="1:15" ht="12.75">
      <c r="A24" s="27">
        <v>20</v>
      </c>
      <c r="B24" s="27" t="s">
        <v>518</v>
      </c>
      <c r="C24" s="26" t="s">
        <v>519</v>
      </c>
      <c r="D24" s="27" t="s">
        <v>267</v>
      </c>
      <c r="E24" s="28" t="s">
        <v>520</v>
      </c>
      <c r="F24" s="27" t="s">
        <v>62</v>
      </c>
      <c r="G24" s="27">
        <f t="shared" si="0"/>
        <v>26</v>
      </c>
      <c r="H24" s="19"/>
      <c r="I24" s="26"/>
      <c r="J24" s="26"/>
      <c r="K24" s="26"/>
      <c r="L24" s="26">
        <v>26</v>
      </c>
      <c r="M24" s="26"/>
      <c r="N24" s="26"/>
      <c r="O24" s="39"/>
    </row>
    <row r="25" spans="1:15" ht="12.75">
      <c r="A25" s="27">
        <v>20</v>
      </c>
      <c r="B25" s="27" t="s">
        <v>782</v>
      </c>
      <c r="C25" s="26" t="s">
        <v>783</v>
      </c>
      <c r="D25" s="27" t="s">
        <v>267</v>
      </c>
      <c r="E25" s="28" t="s">
        <v>600</v>
      </c>
      <c r="F25" s="27" t="s">
        <v>126</v>
      </c>
      <c r="G25" s="27">
        <f t="shared" si="0"/>
        <v>26</v>
      </c>
      <c r="H25" s="19"/>
      <c r="I25" s="26"/>
      <c r="J25" s="26">
        <v>26</v>
      </c>
      <c r="K25" s="26"/>
      <c r="L25" s="26"/>
      <c r="M25" s="26"/>
      <c r="N25" s="26"/>
      <c r="O25" s="39"/>
    </row>
    <row r="26" spans="1:15" ht="12.75">
      <c r="A26" s="27">
        <v>23</v>
      </c>
      <c r="B26" s="27" t="s">
        <v>877</v>
      </c>
      <c r="C26" s="26" t="s">
        <v>878</v>
      </c>
      <c r="D26" s="27" t="s">
        <v>267</v>
      </c>
      <c r="E26" s="28" t="s">
        <v>879</v>
      </c>
      <c r="F26" s="27" t="s">
        <v>16</v>
      </c>
      <c r="G26" s="27">
        <f t="shared" si="0"/>
        <v>25</v>
      </c>
      <c r="H26" s="19"/>
      <c r="I26" s="26">
        <v>25</v>
      </c>
      <c r="J26" s="26"/>
      <c r="K26" s="26"/>
      <c r="L26" s="26"/>
      <c r="M26" s="26"/>
      <c r="N26" s="26"/>
      <c r="O26" s="39"/>
    </row>
    <row r="27" spans="1:15" ht="12.75">
      <c r="A27" s="27">
        <v>24</v>
      </c>
      <c r="B27" s="27" t="s">
        <v>784</v>
      </c>
      <c r="C27" s="26" t="s">
        <v>785</v>
      </c>
      <c r="D27" s="27" t="s">
        <v>267</v>
      </c>
      <c r="E27" s="28" t="s">
        <v>27</v>
      </c>
      <c r="F27" s="27" t="s">
        <v>44</v>
      </c>
      <c r="G27" s="27">
        <f t="shared" si="0"/>
        <v>24</v>
      </c>
      <c r="H27" s="19"/>
      <c r="I27" s="26"/>
      <c r="J27" s="26">
        <v>24</v>
      </c>
      <c r="K27" s="26"/>
      <c r="L27" s="26"/>
      <c r="M27" s="26"/>
      <c r="N27" s="26"/>
      <c r="O27" s="39"/>
    </row>
    <row r="28" spans="1:15" ht="12.75">
      <c r="A28" s="27">
        <v>25</v>
      </c>
      <c r="B28" s="30" t="s">
        <v>332</v>
      </c>
      <c r="C28" s="26" t="s">
        <v>333</v>
      </c>
      <c r="D28" s="30" t="s">
        <v>267</v>
      </c>
      <c r="E28" s="32" t="s">
        <v>27</v>
      </c>
      <c r="F28" s="30" t="s">
        <v>279</v>
      </c>
      <c r="G28" s="27">
        <f t="shared" si="0"/>
        <v>20</v>
      </c>
      <c r="H28" s="21"/>
      <c r="I28" s="26"/>
      <c r="J28" s="26"/>
      <c r="K28" s="26"/>
      <c r="L28" s="26"/>
      <c r="M28" s="26">
        <v>20</v>
      </c>
      <c r="N28" s="26"/>
      <c r="O28" s="40"/>
    </row>
    <row r="29" spans="1:15" ht="12.75">
      <c r="A29" s="27">
        <v>26</v>
      </c>
      <c r="B29" s="27" t="s">
        <v>334</v>
      </c>
      <c r="C29" s="26" t="s">
        <v>335</v>
      </c>
      <c r="D29" s="27" t="s">
        <v>267</v>
      </c>
      <c r="E29" s="28" t="s">
        <v>336</v>
      </c>
      <c r="F29" s="27" t="s">
        <v>314</v>
      </c>
      <c r="G29" s="27">
        <f t="shared" si="0"/>
        <v>18</v>
      </c>
      <c r="H29" s="19"/>
      <c r="I29" s="26"/>
      <c r="J29" s="26"/>
      <c r="K29" s="26"/>
      <c r="L29" s="26"/>
      <c r="M29" s="26">
        <v>18</v>
      </c>
      <c r="N29" s="26"/>
      <c r="O29" s="39"/>
    </row>
    <row r="30" spans="1:15" ht="12.75">
      <c r="A30" s="27">
        <v>26</v>
      </c>
      <c r="B30" s="27" t="s">
        <v>786</v>
      </c>
      <c r="C30" s="26" t="s">
        <v>787</v>
      </c>
      <c r="D30" s="27" t="s">
        <v>267</v>
      </c>
      <c r="E30" s="28" t="s">
        <v>614</v>
      </c>
      <c r="F30" s="27" t="s">
        <v>126</v>
      </c>
      <c r="G30" s="27">
        <f t="shared" si="0"/>
        <v>18</v>
      </c>
      <c r="H30" s="19"/>
      <c r="I30" s="26"/>
      <c r="J30" s="26">
        <v>18</v>
      </c>
      <c r="K30" s="26"/>
      <c r="L30" s="26"/>
      <c r="M30" s="26"/>
      <c r="N30" s="26"/>
      <c r="O30" s="39"/>
    </row>
    <row r="31" spans="1:15" ht="12.75">
      <c r="A31" s="27">
        <v>28</v>
      </c>
      <c r="B31" s="27" t="s">
        <v>339</v>
      </c>
      <c r="C31" s="26" t="s">
        <v>340</v>
      </c>
      <c r="D31" s="27" t="s">
        <v>267</v>
      </c>
      <c r="E31" s="28" t="s">
        <v>329</v>
      </c>
      <c r="F31" s="27" t="s">
        <v>3</v>
      </c>
      <c r="G31" s="27">
        <f t="shared" si="0"/>
        <v>14</v>
      </c>
      <c r="H31" s="19"/>
      <c r="I31" s="26"/>
      <c r="J31" s="26"/>
      <c r="K31" s="26"/>
      <c r="L31" s="26"/>
      <c r="M31" s="26">
        <v>14</v>
      </c>
      <c r="N31" s="26"/>
      <c r="O31" s="39"/>
    </row>
    <row r="32" spans="1:15" ht="12.75">
      <c r="A32" s="27">
        <v>29</v>
      </c>
      <c r="B32" s="27" t="s">
        <v>880</v>
      </c>
      <c r="C32" s="26" t="s">
        <v>881</v>
      </c>
      <c r="D32" s="27" t="s">
        <v>267</v>
      </c>
      <c r="E32" s="28" t="s">
        <v>27</v>
      </c>
      <c r="F32" s="27" t="s">
        <v>44</v>
      </c>
      <c r="G32" s="27">
        <f t="shared" si="0"/>
        <v>13</v>
      </c>
      <c r="H32" s="19"/>
      <c r="I32" s="26">
        <v>13</v>
      </c>
      <c r="J32" s="26"/>
      <c r="K32" s="26"/>
      <c r="L32" s="26"/>
      <c r="M32" s="26"/>
      <c r="N32" s="26"/>
      <c r="O32" s="39"/>
    </row>
    <row r="33" spans="1:15" ht="12.75">
      <c r="A33" s="27">
        <v>30</v>
      </c>
      <c r="B33" s="27" t="s">
        <v>341</v>
      </c>
      <c r="C33" s="26" t="s">
        <v>342</v>
      </c>
      <c r="D33" s="27" t="s">
        <v>267</v>
      </c>
      <c r="E33" s="28" t="s">
        <v>305</v>
      </c>
      <c r="F33" s="27" t="s">
        <v>3</v>
      </c>
      <c r="G33" s="27">
        <f t="shared" si="0"/>
        <v>12</v>
      </c>
      <c r="H33" s="19"/>
      <c r="I33" s="26"/>
      <c r="J33" s="26"/>
      <c r="K33" s="26"/>
      <c r="L33" s="26"/>
      <c r="M33" s="26">
        <v>12</v>
      </c>
      <c r="N33" s="26"/>
      <c r="O33" s="39"/>
    </row>
    <row r="34" spans="1:15" ht="12.75">
      <c r="A34" s="27">
        <v>30</v>
      </c>
      <c r="B34" s="27" t="s">
        <v>788</v>
      </c>
      <c r="C34" s="26" t="s">
        <v>789</v>
      </c>
      <c r="D34" s="27" t="s">
        <v>267</v>
      </c>
      <c r="E34" s="28" t="s">
        <v>614</v>
      </c>
      <c r="F34" s="27" t="s">
        <v>126</v>
      </c>
      <c r="G34" s="27">
        <f t="shared" si="0"/>
        <v>12</v>
      </c>
      <c r="H34" s="19"/>
      <c r="I34" s="26"/>
      <c r="J34" s="26">
        <v>12</v>
      </c>
      <c r="K34" s="26"/>
      <c r="L34" s="26"/>
      <c r="M34" s="26"/>
      <c r="N34" s="26"/>
      <c r="O34" s="39"/>
    </row>
    <row r="35" spans="1:15" ht="12.75">
      <c r="A35" s="27">
        <v>32</v>
      </c>
      <c r="B35" s="27" t="s">
        <v>882</v>
      </c>
      <c r="C35" s="26" t="s">
        <v>883</v>
      </c>
      <c r="D35" s="27" t="s">
        <v>267</v>
      </c>
      <c r="E35" s="28" t="s">
        <v>27</v>
      </c>
      <c r="F35" s="27" t="s">
        <v>44</v>
      </c>
      <c r="G35" s="27">
        <f t="shared" si="0"/>
        <v>7</v>
      </c>
      <c r="H35" s="19"/>
      <c r="I35" s="26">
        <v>7</v>
      </c>
      <c r="J35" s="26"/>
      <c r="K35" s="26"/>
      <c r="L35" s="26"/>
      <c r="M35" s="26"/>
      <c r="N35" s="26"/>
      <c r="O35" s="39"/>
    </row>
    <row r="36" spans="1:15" ht="12.75">
      <c r="A36" s="27">
        <v>33</v>
      </c>
      <c r="B36" s="27" t="s">
        <v>884</v>
      </c>
      <c r="C36" s="26" t="s">
        <v>885</v>
      </c>
      <c r="D36" s="27" t="s">
        <v>267</v>
      </c>
      <c r="E36" s="28" t="s">
        <v>886</v>
      </c>
      <c r="F36" s="27" t="s">
        <v>44</v>
      </c>
      <c r="G36" s="27">
        <f t="shared" si="0"/>
        <v>5</v>
      </c>
      <c r="H36" s="19"/>
      <c r="I36" s="26">
        <v>5</v>
      </c>
      <c r="J36" s="26"/>
      <c r="K36" s="26"/>
      <c r="L36" s="26"/>
      <c r="M36" s="26"/>
      <c r="N36" s="26"/>
      <c r="O36" s="39"/>
    </row>
    <row r="37" spans="1:16" s="23" customFormat="1" ht="4.5" customHeight="1">
      <c r="A37" s="45"/>
      <c r="B37" s="46"/>
      <c r="C37" s="47"/>
      <c r="D37" s="46"/>
      <c r="E37" s="48"/>
      <c r="F37" s="46"/>
      <c r="G37" s="46"/>
      <c r="H37" s="46"/>
      <c r="I37" s="49"/>
      <c r="J37" s="49"/>
      <c r="K37" s="49"/>
      <c r="L37" s="49"/>
      <c r="M37" s="49"/>
      <c r="N37" s="49"/>
      <c r="O37" s="50"/>
      <c r="P37" s="22"/>
    </row>
    <row r="38" spans="1:15" s="12" customFormat="1" ht="12.75">
      <c r="A38" s="14"/>
      <c r="B38" s="11"/>
      <c r="D38" s="11"/>
      <c r="E38" s="13"/>
      <c r="F38" s="11"/>
      <c r="G38" s="11"/>
      <c r="H38" s="17"/>
      <c r="I38" s="4"/>
      <c r="J38" s="4"/>
      <c r="K38" s="4"/>
      <c r="L38" s="4"/>
      <c r="M38" s="4"/>
      <c r="N38" s="4"/>
      <c r="O38" s="24"/>
    </row>
    <row r="39" spans="1:15" s="9" customFormat="1" ht="12.75">
      <c r="A39" s="15"/>
      <c r="B39" s="8"/>
      <c r="D39" s="8"/>
      <c r="E39" s="10"/>
      <c r="F39" s="8"/>
      <c r="G39" s="8"/>
      <c r="H39" s="18"/>
      <c r="I39" s="4"/>
      <c r="J39" s="4"/>
      <c r="K39" s="4"/>
      <c r="L39" s="4"/>
      <c r="M39" s="4"/>
      <c r="N39" s="4"/>
      <c r="O39" s="25"/>
    </row>
    <row r="40" spans="1:15" s="9" customFormat="1" ht="12.75">
      <c r="A40" s="15"/>
      <c r="B40" s="8"/>
      <c r="D40" s="8"/>
      <c r="E40" s="10"/>
      <c r="F40" s="8"/>
      <c r="G40" s="8"/>
      <c r="H40" s="18"/>
      <c r="I40" s="4"/>
      <c r="J40" s="4"/>
      <c r="K40" s="4"/>
      <c r="L40" s="4"/>
      <c r="M40" s="4"/>
      <c r="N40" s="4"/>
      <c r="O40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1.710937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7109375" style="4" customWidth="1"/>
    <col min="14" max="14" width="0.85546875" style="23" customWidth="1"/>
    <col min="15" max="15" width="4.57421875" style="4" customWidth="1"/>
  </cols>
  <sheetData>
    <row r="1" spans="1:15" s="4" customFormat="1" ht="158.25" customHeight="1">
      <c r="A1" s="79" t="s">
        <v>863</v>
      </c>
      <c r="B1" s="80"/>
      <c r="C1" s="80"/>
      <c r="D1" s="80"/>
      <c r="E1" s="80"/>
      <c r="F1" s="80"/>
      <c r="G1" s="81"/>
      <c r="H1" s="19"/>
      <c r="I1" s="33" t="s">
        <v>790</v>
      </c>
      <c r="J1" s="33" t="s">
        <v>589</v>
      </c>
      <c r="K1" s="33" t="s">
        <v>521</v>
      </c>
      <c r="L1" s="33" t="s">
        <v>343</v>
      </c>
      <c r="M1" s="35" t="s">
        <v>9</v>
      </c>
      <c r="N1" s="38"/>
      <c r="O1" s="6"/>
    </row>
    <row r="2" spans="1:15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10</v>
      </c>
      <c r="K2" s="34" t="s">
        <v>10</v>
      </c>
      <c r="L2" s="34" t="s">
        <v>10</v>
      </c>
      <c r="M2" s="36" t="s">
        <v>10</v>
      </c>
      <c r="N2" s="39"/>
      <c r="O2" s="7"/>
    </row>
    <row r="3" spans="1:15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5</v>
      </c>
      <c r="J3" s="29">
        <v>4</v>
      </c>
      <c r="K3" s="29">
        <v>3</v>
      </c>
      <c r="L3" s="29">
        <v>2</v>
      </c>
      <c r="M3" s="57">
        <v>1</v>
      </c>
      <c r="N3" s="40"/>
      <c r="O3" s="1"/>
    </row>
    <row r="4" spans="1:14" ht="12.75">
      <c r="A4" s="27">
        <v>1</v>
      </c>
      <c r="B4" s="27" t="s">
        <v>525</v>
      </c>
      <c r="C4" s="26" t="s">
        <v>526</v>
      </c>
      <c r="D4" s="27" t="s">
        <v>270</v>
      </c>
      <c r="E4" s="28" t="s">
        <v>527</v>
      </c>
      <c r="F4" s="27" t="s">
        <v>16</v>
      </c>
      <c r="G4" s="27">
        <f aca="true" t="shared" si="0" ref="G4:G39">SUM(I4:M4)</f>
        <v>66</v>
      </c>
      <c r="H4" s="19"/>
      <c r="I4" s="26">
        <v>21</v>
      </c>
      <c r="J4" s="26"/>
      <c r="K4" s="26">
        <v>45</v>
      </c>
      <c r="L4" s="26"/>
      <c r="M4" s="37"/>
      <c r="N4" s="39"/>
    </row>
    <row r="5" spans="1:14" ht="12.75">
      <c r="A5" s="27">
        <v>2</v>
      </c>
      <c r="B5" s="27" t="s">
        <v>836</v>
      </c>
      <c r="C5" s="26" t="s">
        <v>837</v>
      </c>
      <c r="D5" s="27" t="s">
        <v>270</v>
      </c>
      <c r="E5" s="28" t="s">
        <v>838</v>
      </c>
      <c r="F5" s="27" t="s">
        <v>16</v>
      </c>
      <c r="G5" s="27">
        <f t="shared" si="0"/>
        <v>63</v>
      </c>
      <c r="H5" s="19"/>
      <c r="I5" s="26">
        <v>63</v>
      </c>
      <c r="J5" s="26"/>
      <c r="K5" s="26"/>
      <c r="L5" s="26"/>
      <c r="M5" s="37"/>
      <c r="N5" s="39"/>
    </row>
    <row r="6" spans="1:14" ht="12.75">
      <c r="A6" s="27">
        <v>3</v>
      </c>
      <c r="B6" s="27" t="s">
        <v>528</v>
      </c>
      <c r="C6" s="26" t="s">
        <v>529</v>
      </c>
      <c r="D6" s="27" t="s">
        <v>270</v>
      </c>
      <c r="E6" s="28" t="s">
        <v>530</v>
      </c>
      <c r="F6" s="27" t="s">
        <v>16</v>
      </c>
      <c r="G6" s="27">
        <f t="shared" si="0"/>
        <v>57</v>
      </c>
      <c r="H6" s="19"/>
      <c r="I6" s="26">
        <v>19</v>
      </c>
      <c r="J6" s="26"/>
      <c r="K6" s="26">
        <v>38</v>
      </c>
      <c r="L6" s="26"/>
      <c r="M6" s="37"/>
      <c r="N6" s="39"/>
    </row>
    <row r="7" spans="1:14" ht="12.75">
      <c r="A7" s="27">
        <v>3</v>
      </c>
      <c r="B7" s="27" t="s">
        <v>839</v>
      </c>
      <c r="C7" s="26" t="s">
        <v>840</v>
      </c>
      <c r="D7" s="27" t="s">
        <v>270</v>
      </c>
      <c r="E7" s="28" t="s">
        <v>841</v>
      </c>
      <c r="F7" s="27" t="s">
        <v>41</v>
      </c>
      <c r="G7" s="27">
        <f t="shared" si="0"/>
        <v>57</v>
      </c>
      <c r="H7" s="19"/>
      <c r="I7" s="26">
        <v>57</v>
      </c>
      <c r="J7" s="26"/>
      <c r="K7" s="26"/>
      <c r="L7" s="26"/>
      <c r="M7" s="37"/>
      <c r="N7" s="39"/>
    </row>
    <row r="8" spans="1:14" ht="12.75">
      <c r="A8" s="27">
        <v>5</v>
      </c>
      <c r="B8" s="27" t="s">
        <v>842</v>
      </c>
      <c r="C8" s="26" t="s">
        <v>843</v>
      </c>
      <c r="D8" s="27" t="s">
        <v>270</v>
      </c>
      <c r="E8" s="28" t="s">
        <v>844</v>
      </c>
      <c r="F8" s="27" t="s">
        <v>20</v>
      </c>
      <c r="G8" s="27">
        <f t="shared" si="0"/>
        <v>52</v>
      </c>
      <c r="H8" s="19"/>
      <c r="I8" s="26">
        <v>52</v>
      </c>
      <c r="J8" s="26"/>
      <c r="K8" s="26"/>
      <c r="L8" s="26"/>
      <c r="M8" s="37"/>
      <c r="N8" s="39"/>
    </row>
    <row r="9" spans="1:14" ht="12.75">
      <c r="A9" s="27">
        <v>6</v>
      </c>
      <c r="B9" s="30" t="s">
        <v>268</v>
      </c>
      <c r="C9" s="31" t="s">
        <v>269</v>
      </c>
      <c r="D9" s="30" t="s">
        <v>270</v>
      </c>
      <c r="E9" s="32" t="s">
        <v>246</v>
      </c>
      <c r="F9" s="30" t="s">
        <v>62</v>
      </c>
      <c r="G9" s="27">
        <f t="shared" si="0"/>
        <v>50</v>
      </c>
      <c r="H9" s="21"/>
      <c r="I9" s="26"/>
      <c r="J9" s="26"/>
      <c r="K9" s="26"/>
      <c r="L9" s="26"/>
      <c r="M9" s="37">
        <v>50</v>
      </c>
      <c r="N9" s="40"/>
    </row>
    <row r="10" spans="1:14" s="4" customFormat="1" ht="12.75">
      <c r="A10" s="27">
        <v>6</v>
      </c>
      <c r="B10" s="27" t="s">
        <v>344</v>
      </c>
      <c r="C10" s="26" t="s">
        <v>345</v>
      </c>
      <c r="D10" s="27" t="s">
        <v>270</v>
      </c>
      <c r="E10" s="28" t="s">
        <v>302</v>
      </c>
      <c r="F10" s="27" t="s">
        <v>279</v>
      </c>
      <c r="G10" s="27">
        <f t="shared" si="0"/>
        <v>50</v>
      </c>
      <c r="H10" s="19"/>
      <c r="I10" s="26"/>
      <c r="J10" s="26"/>
      <c r="K10" s="26"/>
      <c r="L10" s="26">
        <v>50</v>
      </c>
      <c r="M10" s="37"/>
      <c r="N10" s="39"/>
    </row>
    <row r="11" spans="1:14" ht="12.75">
      <c r="A11" s="27">
        <v>6</v>
      </c>
      <c r="B11" s="27" t="s">
        <v>522</v>
      </c>
      <c r="C11" s="26" t="s">
        <v>523</v>
      </c>
      <c r="D11" s="27" t="s">
        <v>270</v>
      </c>
      <c r="E11" s="28" t="s">
        <v>524</v>
      </c>
      <c r="F11" s="27" t="s">
        <v>16</v>
      </c>
      <c r="G11" s="27">
        <f t="shared" si="0"/>
        <v>50</v>
      </c>
      <c r="H11" s="19"/>
      <c r="I11" s="26"/>
      <c r="J11" s="26"/>
      <c r="K11" s="26">
        <v>50</v>
      </c>
      <c r="L11" s="26"/>
      <c r="M11" s="37"/>
      <c r="N11" s="39"/>
    </row>
    <row r="12" spans="1:14" ht="12.75">
      <c r="A12" s="27">
        <v>9</v>
      </c>
      <c r="B12" s="30" t="s">
        <v>271</v>
      </c>
      <c r="C12" s="31" t="s">
        <v>272</v>
      </c>
      <c r="D12" s="30" t="s">
        <v>270</v>
      </c>
      <c r="E12" s="32" t="s">
        <v>147</v>
      </c>
      <c r="F12" s="30" t="s">
        <v>62</v>
      </c>
      <c r="G12" s="27">
        <f t="shared" si="0"/>
        <v>45</v>
      </c>
      <c r="H12" s="21"/>
      <c r="I12" s="26"/>
      <c r="J12" s="26"/>
      <c r="K12" s="26"/>
      <c r="L12" s="26"/>
      <c r="M12" s="37">
        <v>45</v>
      </c>
      <c r="N12" s="40"/>
    </row>
    <row r="13" spans="1:14" ht="12.75">
      <c r="A13" s="27">
        <v>9</v>
      </c>
      <c r="B13" s="41" t="s">
        <v>346</v>
      </c>
      <c r="C13" s="42" t="s">
        <v>347</v>
      </c>
      <c r="D13" s="41" t="s">
        <v>270</v>
      </c>
      <c r="E13" s="43" t="s">
        <v>27</v>
      </c>
      <c r="F13" s="41" t="s">
        <v>299</v>
      </c>
      <c r="G13" s="41">
        <f t="shared" si="0"/>
        <v>45</v>
      </c>
      <c r="H13" s="19"/>
      <c r="I13" s="42"/>
      <c r="J13" s="42"/>
      <c r="K13" s="42"/>
      <c r="L13" s="42">
        <v>45</v>
      </c>
      <c r="M13" s="44"/>
      <c r="N13" s="39"/>
    </row>
    <row r="14" spans="1:14" ht="12.75">
      <c r="A14" s="27">
        <v>11</v>
      </c>
      <c r="B14" s="30" t="s">
        <v>273</v>
      </c>
      <c r="C14" s="31" t="s">
        <v>274</v>
      </c>
      <c r="D14" s="30" t="s">
        <v>270</v>
      </c>
      <c r="E14" s="32" t="s">
        <v>147</v>
      </c>
      <c r="F14" s="30" t="s">
        <v>62</v>
      </c>
      <c r="G14" s="27">
        <f t="shared" si="0"/>
        <v>41</v>
      </c>
      <c r="H14" s="21"/>
      <c r="I14" s="26"/>
      <c r="J14" s="26"/>
      <c r="K14" s="26"/>
      <c r="L14" s="26"/>
      <c r="M14" s="26">
        <v>41</v>
      </c>
      <c r="N14" s="40"/>
    </row>
    <row r="15" spans="1:14" ht="12.75">
      <c r="A15" s="27">
        <v>11</v>
      </c>
      <c r="B15" s="30" t="s">
        <v>348</v>
      </c>
      <c r="C15" s="26" t="s">
        <v>349</v>
      </c>
      <c r="D15" s="30" t="s">
        <v>270</v>
      </c>
      <c r="E15" s="32" t="s">
        <v>282</v>
      </c>
      <c r="F15" s="30" t="s">
        <v>3</v>
      </c>
      <c r="G15" s="27">
        <f t="shared" si="0"/>
        <v>41</v>
      </c>
      <c r="H15" s="21"/>
      <c r="I15" s="26"/>
      <c r="J15" s="26"/>
      <c r="K15" s="26"/>
      <c r="L15" s="26">
        <v>41</v>
      </c>
      <c r="M15" s="26"/>
      <c r="N15" s="40"/>
    </row>
    <row r="16" spans="1:14" ht="12.75">
      <c r="A16" s="27">
        <v>11</v>
      </c>
      <c r="B16" s="27" t="s">
        <v>533</v>
      </c>
      <c r="C16" s="26" t="s">
        <v>534</v>
      </c>
      <c r="D16" s="27" t="s">
        <v>270</v>
      </c>
      <c r="E16" s="28" t="s">
        <v>535</v>
      </c>
      <c r="F16" s="27" t="s">
        <v>16</v>
      </c>
      <c r="G16" s="27">
        <f t="shared" si="0"/>
        <v>41</v>
      </c>
      <c r="H16" s="19"/>
      <c r="I16" s="26">
        <v>9</v>
      </c>
      <c r="J16" s="26"/>
      <c r="K16" s="26">
        <v>32</v>
      </c>
      <c r="L16" s="26"/>
      <c r="M16" s="26"/>
      <c r="N16" s="39"/>
    </row>
    <row r="17" spans="1:14" ht="12.75">
      <c r="A17" s="27">
        <v>14</v>
      </c>
      <c r="B17" s="27" t="s">
        <v>350</v>
      </c>
      <c r="C17" s="26" t="s">
        <v>351</v>
      </c>
      <c r="D17" s="27" t="s">
        <v>270</v>
      </c>
      <c r="E17" s="28" t="s">
        <v>313</v>
      </c>
      <c r="F17" s="27" t="s">
        <v>314</v>
      </c>
      <c r="G17" s="27">
        <f t="shared" si="0"/>
        <v>38</v>
      </c>
      <c r="H17" s="19"/>
      <c r="I17" s="26"/>
      <c r="J17" s="26"/>
      <c r="K17" s="26"/>
      <c r="L17" s="26">
        <v>38</v>
      </c>
      <c r="M17" s="26"/>
      <c r="N17" s="39"/>
    </row>
    <row r="18" spans="1:14" ht="12.75">
      <c r="A18" s="27">
        <v>15</v>
      </c>
      <c r="B18" s="27" t="s">
        <v>543</v>
      </c>
      <c r="C18" s="26" t="s">
        <v>544</v>
      </c>
      <c r="D18" s="27" t="s">
        <v>270</v>
      </c>
      <c r="E18" s="28" t="s">
        <v>545</v>
      </c>
      <c r="F18" s="27" t="s">
        <v>16</v>
      </c>
      <c r="G18" s="27">
        <f t="shared" si="0"/>
        <v>37</v>
      </c>
      <c r="H18" s="19"/>
      <c r="I18" s="26">
        <v>23</v>
      </c>
      <c r="J18" s="26"/>
      <c r="K18" s="26">
        <v>14</v>
      </c>
      <c r="L18" s="26"/>
      <c r="M18" s="26"/>
      <c r="N18" s="39"/>
    </row>
    <row r="19" spans="1:14" ht="12.75">
      <c r="A19" s="27">
        <v>15</v>
      </c>
      <c r="B19" s="27" t="s">
        <v>845</v>
      </c>
      <c r="C19" s="26" t="s">
        <v>846</v>
      </c>
      <c r="D19" s="27" t="s">
        <v>270</v>
      </c>
      <c r="E19" s="28" t="s">
        <v>847</v>
      </c>
      <c r="F19" s="27" t="s">
        <v>16</v>
      </c>
      <c r="G19" s="27">
        <f t="shared" si="0"/>
        <v>37</v>
      </c>
      <c r="H19" s="19"/>
      <c r="I19" s="26">
        <v>37</v>
      </c>
      <c r="J19" s="26"/>
      <c r="K19" s="26"/>
      <c r="L19" s="26"/>
      <c r="M19" s="26"/>
      <c r="N19" s="39"/>
    </row>
    <row r="20" spans="1:14" ht="12.75">
      <c r="A20" s="27">
        <v>17</v>
      </c>
      <c r="B20" s="27" t="s">
        <v>352</v>
      </c>
      <c r="C20" s="26" t="s">
        <v>353</v>
      </c>
      <c r="D20" s="27" t="s">
        <v>270</v>
      </c>
      <c r="E20" s="28" t="s">
        <v>302</v>
      </c>
      <c r="F20" s="27" t="s">
        <v>279</v>
      </c>
      <c r="G20" s="27">
        <f t="shared" si="0"/>
        <v>35</v>
      </c>
      <c r="H20" s="19"/>
      <c r="I20" s="26"/>
      <c r="J20" s="26"/>
      <c r="K20" s="26"/>
      <c r="L20" s="26">
        <v>35</v>
      </c>
      <c r="M20" s="26"/>
      <c r="N20" s="39"/>
    </row>
    <row r="21" spans="1:14" ht="12.75">
      <c r="A21" s="27">
        <v>17</v>
      </c>
      <c r="B21" s="27" t="s">
        <v>531</v>
      </c>
      <c r="C21" s="26" t="s">
        <v>862</v>
      </c>
      <c r="D21" s="27" t="s">
        <v>270</v>
      </c>
      <c r="E21" s="28" t="s">
        <v>532</v>
      </c>
      <c r="F21" s="27" t="s">
        <v>16</v>
      </c>
      <c r="G21" s="27">
        <f t="shared" si="0"/>
        <v>35</v>
      </c>
      <c r="H21" s="19"/>
      <c r="I21" s="26"/>
      <c r="J21" s="26"/>
      <c r="K21" s="26">
        <v>35</v>
      </c>
      <c r="L21" s="26"/>
      <c r="M21" s="26"/>
      <c r="N21" s="39"/>
    </row>
    <row r="22" spans="1:14" ht="12.75">
      <c r="A22" s="27">
        <v>19</v>
      </c>
      <c r="B22" s="27" t="s">
        <v>711</v>
      </c>
      <c r="C22" s="26" t="s">
        <v>712</v>
      </c>
      <c r="D22" s="27" t="s">
        <v>270</v>
      </c>
      <c r="E22" s="28" t="s">
        <v>27</v>
      </c>
      <c r="F22" s="27" t="s">
        <v>126</v>
      </c>
      <c r="G22" s="27">
        <f t="shared" si="0"/>
        <v>32</v>
      </c>
      <c r="H22" s="19"/>
      <c r="I22" s="26"/>
      <c r="J22" s="26">
        <v>32</v>
      </c>
      <c r="K22" s="26"/>
      <c r="L22" s="26"/>
      <c r="M22" s="26"/>
      <c r="N22" s="39"/>
    </row>
    <row r="23" spans="1:14" ht="12.75">
      <c r="A23" s="27">
        <v>20</v>
      </c>
      <c r="B23" s="27" t="s">
        <v>848</v>
      </c>
      <c r="C23" s="26" t="s">
        <v>849</v>
      </c>
      <c r="D23" s="27" t="s">
        <v>270</v>
      </c>
      <c r="E23" s="28" t="s">
        <v>164</v>
      </c>
      <c r="F23" s="27" t="s">
        <v>32</v>
      </c>
      <c r="G23" s="27">
        <f t="shared" si="0"/>
        <v>31</v>
      </c>
      <c r="H23" s="19"/>
      <c r="I23" s="26">
        <v>31</v>
      </c>
      <c r="J23" s="26"/>
      <c r="K23" s="26"/>
      <c r="L23" s="26"/>
      <c r="M23" s="26"/>
      <c r="N23" s="39"/>
    </row>
    <row r="24" spans="1:14" ht="12.75">
      <c r="A24" s="27">
        <v>21</v>
      </c>
      <c r="B24" s="27" t="s">
        <v>713</v>
      </c>
      <c r="C24" s="26" t="s">
        <v>714</v>
      </c>
      <c r="D24" s="27" t="s">
        <v>270</v>
      </c>
      <c r="E24" s="28" t="s">
        <v>125</v>
      </c>
      <c r="F24" s="27" t="s">
        <v>126</v>
      </c>
      <c r="G24" s="27">
        <f t="shared" si="0"/>
        <v>30</v>
      </c>
      <c r="H24" s="19"/>
      <c r="I24" s="26"/>
      <c r="J24" s="26">
        <v>30</v>
      </c>
      <c r="K24" s="26"/>
      <c r="L24" s="26"/>
      <c r="M24" s="26"/>
      <c r="N24" s="39"/>
    </row>
    <row r="25" spans="1:14" ht="12.75">
      <c r="A25" s="27">
        <v>22</v>
      </c>
      <c r="B25" s="27" t="s">
        <v>354</v>
      </c>
      <c r="C25" s="26" t="s">
        <v>355</v>
      </c>
      <c r="D25" s="27" t="s">
        <v>270</v>
      </c>
      <c r="E25" s="28" t="s">
        <v>282</v>
      </c>
      <c r="F25" s="27" t="s">
        <v>3</v>
      </c>
      <c r="G25" s="27">
        <f t="shared" si="0"/>
        <v>28</v>
      </c>
      <c r="H25" s="19"/>
      <c r="I25" s="26"/>
      <c r="J25" s="26"/>
      <c r="K25" s="26"/>
      <c r="L25" s="26">
        <v>28</v>
      </c>
      <c r="M25" s="26"/>
      <c r="N25" s="39"/>
    </row>
    <row r="26" spans="1:14" ht="12.75">
      <c r="A26" s="27">
        <v>22</v>
      </c>
      <c r="B26" s="27" t="s">
        <v>536</v>
      </c>
      <c r="C26" s="26" t="s">
        <v>537</v>
      </c>
      <c r="D26" s="27" t="s">
        <v>270</v>
      </c>
      <c r="E26" s="28" t="s">
        <v>27</v>
      </c>
      <c r="F26" s="27" t="s">
        <v>16</v>
      </c>
      <c r="G26" s="27">
        <f t="shared" si="0"/>
        <v>28</v>
      </c>
      <c r="H26" s="19"/>
      <c r="I26" s="26"/>
      <c r="J26" s="26"/>
      <c r="K26" s="26">
        <v>28</v>
      </c>
      <c r="L26" s="26"/>
      <c r="M26" s="26"/>
      <c r="N26" s="39"/>
    </row>
    <row r="27" spans="1:14" ht="12.75">
      <c r="A27" s="27">
        <v>22</v>
      </c>
      <c r="B27" s="27" t="s">
        <v>715</v>
      </c>
      <c r="C27" s="26" t="s">
        <v>716</v>
      </c>
      <c r="D27" s="27" t="s">
        <v>270</v>
      </c>
      <c r="E27" s="28" t="s">
        <v>125</v>
      </c>
      <c r="F27" s="27" t="s">
        <v>126</v>
      </c>
      <c r="G27" s="27">
        <f t="shared" si="0"/>
        <v>28</v>
      </c>
      <c r="H27" s="19"/>
      <c r="I27" s="26"/>
      <c r="J27" s="26">
        <v>28</v>
      </c>
      <c r="K27" s="26"/>
      <c r="L27" s="26"/>
      <c r="M27" s="26"/>
      <c r="N27" s="39"/>
    </row>
    <row r="28" spans="1:14" ht="12.75">
      <c r="A28" s="27">
        <v>22</v>
      </c>
      <c r="B28" s="27" t="s">
        <v>850</v>
      </c>
      <c r="C28" s="26" t="s">
        <v>851</v>
      </c>
      <c r="D28" s="27" t="s">
        <v>270</v>
      </c>
      <c r="E28" s="28" t="s">
        <v>27</v>
      </c>
      <c r="F28" s="27" t="s">
        <v>44</v>
      </c>
      <c r="G28" s="27">
        <f t="shared" si="0"/>
        <v>28</v>
      </c>
      <c r="H28" s="19"/>
      <c r="I28" s="26">
        <v>28</v>
      </c>
      <c r="J28" s="26"/>
      <c r="K28" s="26"/>
      <c r="L28" s="26"/>
      <c r="M28" s="26"/>
      <c r="N28" s="39"/>
    </row>
    <row r="29" spans="1:14" ht="12.75">
      <c r="A29" s="27">
        <v>26</v>
      </c>
      <c r="B29" s="27" t="s">
        <v>356</v>
      </c>
      <c r="C29" s="26" t="s">
        <v>357</v>
      </c>
      <c r="D29" s="27" t="s">
        <v>270</v>
      </c>
      <c r="E29" s="28" t="s">
        <v>282</v>
      </c>
      <c r="F29" s="27" t="s">
        <v>3</v>
      </c>
      <c r="G29" s="27">
        <f t="shared" si="0"/>
        <v>26</v>
      </c>
      <c r="H29" s="19"/>
      <c r="I29" s="26"/>
      <c r="J29" s="26"/>
      <c r="K29" s="26"/>
      <c r="L29" s="26">
        <v>26</v>
      </c>
      <c r="M29" s="26"/>
      <c r="N29" s="39"/>
    </row>
    <row r="30" spans="1:14" ht="12.75">
      <c r="A30" s="27">
        <v>26</v>
      </c>
      <c r="B30" s="27" t="s">
        <v>538</v>
      </c>
      <c r="C30" s="26" t="s">
        <v>539</v>
      </c>
      <c r="D30" s="27" t="s">
        <v>270</v>
      </c>
      <c r="E30" s="28" t="s">
        <v>508</v>
      </c>
      <c r="F30" s="27" t="s">
        <v>16</v>
      </c>
      <c r="G30" s="27">
        <f t="shared" si="0"/>
        <v>26</v>
      </c>
      <c r="H30" s="19"/>
      <c r="I30" s="26"/>
      <c r="J30" s="26"/>
      <c r="K30" s="26">
        <v>26</v>
      </c>
      <c r="L30" s="26"/>
      <c r="M30" s="26"/>
      <c r="N30" s="39"/>
    </row>
    <row r="31" spans="1:14" ht="12.75">
      <c r="A31" s="27">
        <v>26</v>
      </c>
      <c r="B31" s="27" t="s">
        <v>717</v>
      </c>
      <c r="C31" s="26" t="s">
        <v>718</v>
      </c>
      <c r="D31" s="27" t="s">
        <v>270</v>
      </c>
      <c r="E31" s="28" t="s">
        <v>27</v>
      </c>
      <c r="F31" s="27" t="s">
        <v>126</v>
      </c>
      <c r="G31" s="27">
        <f t="shared" si="0"/>
        <v>26</v>
      </c>
      <c r="H31" s="19"/>
      <c r="I31" s="26"/>
      <c r="J31" s="26">
        <v>26</v>
      </c>
      <c r="K31" s="26"/>
      <c r="L31" s="26"/>
      <c r="M31" s="26"/>
      <c r="N31" s="39"/>
    </row>
    <row r="32" spans="1:14" ht="12.75">
      <c r="A32" s="27">
        <v>29</v>
      </c>
      <c r="B32" s="27" t="s">
        <v>540</v>
      </c>
      <c r="C32" s="26" t="s">
        <v>541</v>
      </c>
      <c r="D32" s="27" t="s">
        <v>270</v>
      </c>
      <c r="E32" s="28" t="s">
        <v>542</v>
      </c>
      <c r="F32" s="27" t="s">
        <v>16</v>
      </c>
      <c r="G32" s="27">
        <f t="shared" si="0"/>
        <v>20</v>
      </c>
      <c r="H32" s="19"/>
      <c r="I32" s="26"/>
      <c r="J32" s="26"/>
      <c r="K32" s="26">
        <v>20</v>
      </c>
      <c r="L32" s="26"/>
      <c r="M32" s="26"/>
      <c r="N32" s="39"/>
    </row>
    <row r="33" spans="1:14" ht="12.75">
      <c r="A33" s="27">
        <v>29</v>
      </c>
      <c r="B33" s="27" t="s">
        <v>721</v>
      </c>
      <c r="C33" s="26" t="s">
        <v>722</v>
      </c>
      <c r="D33" s="27" t="s">
        <v>270</v>
      </c>
      <c r="E33" s="28" t="s">
        <v>27</v>
      </c>
      <c r="F33" s="27" t="s">
        <v>126</v>
      </c>
      <c r="G33" s="27">
        <f t="shared" si="0"/>
        <v>20</v>
      </c>
      <c r="H33" s="19"/>
      <c r="I33" s="26"/>
      <c r="J33" s="26">
        <v>20</v>
      </c>
      <c r="K33" s="26"/>
      <c r="L33" s="26"/>
      <c r="M33" s="26"/>
      <c r="N33" s="39"/>
    </row>
    <row r="34" spans="1:14" ht="12.75">
      <c r="A34" s="27">
        <v>31</v>
      </c>
      <c r="B34" s="27" t="s">
        <v>852</v>
      </c>
      <c r="C34" s="26" t="s">
        <v>853</v>
      </c>
      <c r="D34" s="27" t="s">
        <v>270</v>
      </c>
      <c r="E34" s="28" t="s">
        <v>854</v>
      </c>
      <c r="F34" s="27" t="s">
        <v>16</v>
      </c>
      <c r="G34" s="27">
        <f t="shared" si="0"/>
        <v>17</v>
      </c>
      <c r="H34" s="19"/>
      <c r="I34" s="26">
        <v>17</v>
      </c>
      <c r="J34" s="26"/>
      <c r="K34" s="26"/>
      <c r="L34" s="26"/>
      <c r="M34" s="26"/>
      <c r="N34" s="39"/>
    </row>
    <row r="35" spans="1:14" ht="12.75">
      <c r="A35" s="27">
        <v>32</v>
      </c>
      <c r="B35" s="27" t="s">
        <v>855</v>
      </c>
      <c r="C35" s="26" t="s">
        <v>856</v>
      </c>
      <c r="D35" s="27" t="s">
        <v>270</v>
      </c>
      <c r="E35" s="28" t="s">
        <v>857</v>
      </c>
      <c r="F35" s="27" t="s">
        <v>20</v>
      </c>
      <c r="G35" s="27">
        <f t="shared" si="0"/>
        <v>15</v>
      </c>
      <c r="H35" s="19"/>
      <c r="I35" s="26">
        <v>15</v>
      </c>
      <c r="J35" s="26"/>
      <c r="K35" s="26"/>
      <c r="L35" s="26"/>
      <c r="M35" s="26"/>
      <c r="N35" s="39"/>
    </row>
    <row r="36" spans="1:14" ht="12.75">
      <c r="A36" s="27">
        <v>33</v>
      </c>
      <c r="B36" s="27" t="s">
        <v>727</v>
      </c>
      <c r="C36" s="26" t="s">
        <v>728</v>
      </c>
      <c r="D36" s="27" t="s">
        <v>270</v>
      </c>
      <c r="E36" s="28" t="s">
        <v>626</v>
      </c>
      <c r="F36" s="27" t="s">
        <v>126</v>
      </c>
      <c r="G36" s="27">
        <f t="shared" si="0"/>
        <v>14</v>
      </c>
      <c r="H36" s="19"/>
      <c r="I36" s="26"/>
      <c r="J36" s="26">
        <v>14</v>
      </c>
      <c r="K36" s="26"/>
      <c r="L36" s="26"/>
      <c r="M36" s="26"/>
      <c r="N36" s="39"/>
    </row>
    <row r="37" spans="1:14" ht="12.75">
      <c r="A37" s="27">
        <v>34</v>
      </c>
      <c r="B37" s="27" t="s">
        <v>540</v>
      </c>
      <c r="C37" s="26" t="s">
        <v>858</v>
      </c>
      <c r="D37" s="27" t="s">
        <v>270</v>
      </c>
      <c r="E37" s="28" t="s">
        <v>542</v>
      </c>
      <c r="F37" s="27" t="s">
        <v>16</v>
      </c>
      <c r="G37" s="27">
        <f t="shared" si="0"/>
        <v>11</v>
      </c>
      <c r="H37" s="19"/>
      <c r="I37" s="26">
        <v>11</v>
      </c>
      <c r="J37" s="26"/>
      <c r="K37" s="26"/>
      <c r="L37" s="26"/>
      <c r="M37" s="26"/>
      <c r="N37" s="39"/>
    </row>
    <row r="38" spans="1:14" ht="12.75">
      <c r="A38" s="27">
        <v>35</v>
      </c>
      <c r="B38" s="27" t="s">
        <v>731</v>
      </c>
      <c r="C38" s="26" t="s">
        <v>732</v>
      </c>
      <c r="D38" s="27" t="s">
        <v>270</v>
      </c>
      <c r="E38" s="28" t="s">
        <v>606</v>
      </c>
      <c r="F38" s="27" t="s">
        <v>126</v>
      </c>
      <c r="G38" s="27">
        <f t="shared" si="0"/>
        <v>8</v>
      </c>
      <c r="H38" s="19"/>
      <c r="I38" s="26"/>
      <c r="J38" s="26">
        <v>8</v>
      </c>
      <c r="K38" s="26"/>
      <c r="L38" s="26"/>
      <c r="M38" s="26"/>
      <c r="N38" s="39"/>
    </row>
    <row r="39" spans="1:14" ht="12.75">
      <c r="A39" s="27">
        <v>36</v>
      </c>
      <c r="B39" s="27" t="s">
        <v>859</v>
      </c>
      <c r="C39" s="26" t="s">
        <v>860</v>
      </c>
      <c r="D39" s="27" t="s">
        <v>270</v>
      </c>
      <c r="E39" s="28" t="s">
        <v>861</v>
      </c>
      <c r="F39" s="27" t="s">
        <v>44</v>
      </c>
      <c r="G39" s="27">
        <f t="shared" si="0"/>
        <v>5</v>
      </c>
      <c r="H39" s="19"/>
      <c r="I39" s="26">
        <v>5</v>
      </c>
      <c r="J39" s="26"/>
      <c r="K39" s="26"/>
      <c r="L39" s="26"/>
      <c r="M39" s="26"/>
      <c r="N39" s="39"/>
    </row>
    <row r="40" spans="1:15" s="23" customFormat="1" ht="4.5" customHeight="1">
      <c r="A40" s="45"/>
      <c r="B40" s="46"/>
      <c r="C40" s="47"/>
      <c r="D40" s="46"/>
      <c r="E40" s="48"/>
      <c r="F40" s="46"/>
      <c r="G40" s="46"/>
      <c r="H40" s="46"/>
      <c r="I40" s="49"/>
      <c r="J40" s="49"/>
      <c r="K40" s="49"/>
      <c r="L40" s="49"/>
      <c r="M40" s="49"/>
      <c r="N40" s="50"/>
      <c r="O40" s="22"/>
    </row>
    <row r="41" spans="1:14" s="12" customFormat="1" ht="12.75">
      <c r="A41" s="14"/>
      <c r="B41" s="11"/>
      <c r="D41" s="11"/>
      <c r="E41" s="13"/>
      <c r="F41" s="11"/>
      <c r="G41" s="11"/>
      <c r="H41" s="17"/>
      <c r="I41" s="4"/>
      <c r="J41" s="4"/>
      <c r="K41" s="4"/>
      <c r="L41" s="4"/>
      <c r="M41" s="4"/>
      <c r="N41" s="24"/>
    </row>
    <row r="42" spans="1:14" s="9" customFormat="1" ht="12.75">
      <c r="A42" s="15"/>
      <c r="B42" s="8"/>
      <c r="D42" s="8"/>
      <c r="E42" s="10"/>
      <c r="F42" s="8"/>
      <c r="G42" s="8"/>
      <c r="H42" s="18"/>
      <c r="I42" s="4"/>
      <c r="J42" s="4"/>
      <c r="K42" s="4"/>
      <c r="L42" s="4"/>
      <c r="M42" s="4"/>
      <c r="N42" s="25"/>
    </row>
    <row r="49" spans="1:3" ht="12.75">
      <c r="A49" s="82"/>
      <c r="B49" s="82"/>
      <c r="C49" s="82"/>
    </row>
  </sheetData>
  <sheetProtection/>
  <mergeCells count="2">
    <mergeCell ref="A49:C49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5.00390625" style="16" customWidth="1"/>
    <col min="12" max="12" width="0.85546875" style="23" customWidth="1"/>
    <col min="13" max="13" width="4.57421875" style="4" customWidth="1"/>
  </cols>
  <sheetData>
    <row r="1" spans="1:13" s="4" customFormat="1" ht="158.25" customHeight="1">
      <c r="A1" s="79" t="s">
        <v>835</v>
      </c>
      <c r="B1" s="80"/>
      <c r="C1" s="80"/>
      <c r="D1" s="80"/>
      <c r="E1" s="80"/>
      <c r="F1" s="80"/>
      <c r="G1" s="81"/>
      <c r="H1" s="19"/>
      <c r="I1" s="73" t="s">
        <v>790</v>
      </c>
      <c r="J1" s="73" t="s">
        <v>702</v>
      </c>
      <c r="K1" s="73" t="s">
        <v>521</v>
      </c>
      <c r="L1" s="38"/>
      <c r="M1" s="6"/>
    </row>
    <row r="2" spans="1:13" s="4" customFormat="1" ht="12.75">
      <c r="A2" s="65"/>
      <c r="B2" s="65"/>
      <c r="C2" s="64"/>
      <c r="D2" s="65"/>
      <c r="E2" s="66"/>
      <c r="F2" s="65"/>
      <c r="G2" s="65"/>
      <c r="H2" s="19"/>
      <c r="I2" s="65" t="s">
        <v>8</v>
      </c>
      <c r="J2" s="65" t="s">
        <v>10</v>
      </c>
      <c r="K2" s="65" t="s">
        <v>10</v>
      </c>
      <c r="L2" s="39"/>
      <c r="M2" s="7"/>
    </row>
    <row r="3" spans="1:13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67">
        <v>3</v>
      </c>
      <c r="J3" s="67">
        <v>2</v>
      </c>
      <c r="K3" s="67">
        <v>1</v>
      </c>
      <c r="L3" s="40"/>
      <c r="M3" s="1"/>
    </row>
    <row r="4" spans="1:12" ht="12.75">
      <c r="A4" s="65">
        <v>1</v>
      </c>
      <c r="B4" s="65" t="s">
        <v>546</v>
      </c>
      <c r="C4" s="64" t="s">
        <v>547</v>
      </c>
      <c r="D4" s="65" t="s">
        <v>551</v>
      </c>
      <c r="E4" s="66" t="s">
        <v>27</v>
      </c>
      <c r="F4" s="65" t="s">
        <v>548</v>
      </c>
      <c r="G4" s="65">
        <f aca="true" t="shared" si="0" ref="G4:G22">SUM(I4:K4)</f>
        <v>107</v>
      </c>
      <c r="H4" s="21"/>
      <c r="I4" s="68">
        <v>57</v>
      </c>
      <c r="J4" s="68"/>
      <c r="K4" s="68">
        <v>50</v>
      </c>
      <c r="L4" s="40"/>
    </row>
    <row r="5" spans="1:12" ht="12.75">
      <c r="A5" s="65">
        <v>2</v>
      </c>
      <c r="B5" s="65" t="s">
        <v>708</v>
      </c>
      <c r="C5" s="64" t="s">
        <v>709</v>
      </c>
      <c r="D5" s="65" t="s">
        <v>551</v>
      </c>
      <c r="E5" s="66" t="s">
        <v>710</v>
      </c>
      <c r="F5" s="65" t="s">
        <v>51</v>
      </c>
      <c r="G5" s="65">
        <f t="shared" si="0"/>
        <v>90</v>
      </c>
      <c r="H5" s="21"/>
      <c r="I5" s="68">
        <v>52</v>
      </c>
      <c r="J5" s="68">
        <v>38</v>
      </c>
      <c r="K5" s="68"/>
      <c r="L5" s="40"/>
    </row>
    <row r="6" spans="1:12" ht="12.75">
      <c r="A6" s="65">
        <v>3</v>
      </c>
      <c r="B6" s="65" t="s">
        <v>549</v>
      </c>
      <c r="C6" s="64" t="s">
        <v>550</v>
      </c>
      <c r="D6" s="65" t="s">
        <v>551</v>
      </c>
      <c r="E6" s="66" t="s">
        <v>27</v>
      </c>
      <c r="F6" s="65" t="s">
        <v>16</v>
      </c>
      <c r="G6" s="65">
        <f t="shared" si="0"/>
        <v>79</v>
      </c>
      <c r="H6" s="21"/>
      <c r="I6" s="68">
        <v>34</v>
      </c>
      <c r="J6" s="68"/>
      <c r="K6" s="68">
        <v>45</v>
      </c>
      <c r="L6" s="40"/>
    </row>
    <row r="7" spans="1:12" ht="12.75">
      <c r="A7" s="65">
        <v>4</v>
      </c>
      <c r="B7" s="65" t="s">
        <v>813</v>
      </c>
      <c r="C7" s="64" t="s">
        <v>814</v>
      </c>
      <c r="D7" s="65" t="s">
        <v>551</v>
      </c>
      <c r="E7" s="66" t="s">
        <v>815</v>
      </c>
      <c r="F7" s="65" t="s">
        <v>16</v>
      </c>
      <c r="G7" s="65">
        <f t="shared" si="0"/>
        <v>70</v>
      </c>
      <c r="H7" s="21"/>
      <c r="I7" s="68">
        <v>70</v>
      </c>
      <c r="J7" s="68"/>
      <c r="K7" s="68"/>
      <c r="L7" s="40"/>
    </row>
    <row r="8" spans="1:12" ht="12.75">
      <c r="A8" s="65">
        <v>5</v>
      </c>
      <c r="B8" s="65" t="s">
        <v>816</v>
      </c>
      <c r="C8" s="64" t="s">
        <v>817</v>
      </c>
      <c r="D8" s="65" t="s">
        <v>551</v>
      </c>
      <c r="E8" s="66" t="s">
        <v>818</v>
      </c>
      <c r="F8" s="65" t="s">
        <v>20</v>
      </c>
      <c r="G8" s="65">
        <f t="shared" si="0"/>
        <v>63</v>
      </c>
      <c r="H8" s="21"/>
      <c r="I8" s="68">
        <v>63</v>
      </c>
      <c r="J8" s="68"/>
      <c r="K8" s="68"/>
      <c r="L8" s="40"/>
    </row>
    <row r="9" spans="1:12" ht="12.75">
      <c r="A9" s="65">
        <v>6</v>
      </c>
      <c r="B9" s="65" t="s">
        <v>552</v>
      </c>
      <c r="C9" s="64" t="s">
        <v>553</v>
      </c>
      <c r="D9" s="65" t="s">
        <v>551</v>
      </c>
      <c r="E9" s="66" t="s">
        <v>554</v>
      </c>
      <c r="F9" s="65" t="s">
        <v>16</v>
      </c>
      <c r="G9" s="65">
        <f t="shared" si="0"/>
        <v>61</v>
      </c>
      <c r="H9" s="21"/>
      <c r="I9" s="68">
        <v>23</v>
      </c>
      <c r="J9" s="68"/>
      <c r="K9" s="68">
        <v>38</v>
      </c>
      <c r="L9" s="40"/>
    </row>
    <row r="10" spans="1:12" ht="12.75">
      <c r="A10" s="65">
        <v>7</v>
      </c>
      <c r="B10" s="65" t="s">
        <v>819</v>
      </c>
      <c r="C10" s="64" t="s">
        <v>820</v>
      </c>
      <c r="D10" s="65" t="s">
        <v>551</v>
      </c>
      <c r="E10" s="66" t="s">
        <v>821</v>
      </c>
      <c r="F10" s="65" t="s">
        <v>16</v>
      </c>
      <c r="G10" s="65">
        <f t="shared" si="0"/>
        <v>47</v>
      </c>
      <c r="H10" s="21"/>
      <c r="I10" s="68">
        <v>47</v>
      </c>
      <c r="J10" s="68"/>
      <c r="K10" s="68"/>
      <c r="L10" s="40"/>
    </row>
    <row r="11" spans="1:12" ht="12.75">
      <c r="A11" s="65">
        <v>8</v>
      </c>
      <c r="B11" s="65" t="s">
        <v>703</v>
      </c>
      <c r="C11" s="64" t="s">
        <v>704</v>
      </c>
      <c r="D11" s="65" t="s">
        <v>551</v>
      </c>
      <c r="E11" s="66" t="s">
        <v>705</v>
      </c>
      <c r="F11" s="65" t="s">
        <v>126</v>
      </c>
      <c r="G11" s="65">
        <f t="shared" si="0"/>
        <v>45</v>
      </c>
      <c r="H11" s="21"/>
      <c r="I11" s="68"/>
      <c r="J11" s="68">
        <v>45</v>
      </c>
      <c r="K11" s="68"/>
      <c r="L11" s="40"/>
    </row>
    <row r="12" spans="1:12" ht="12.75">
      <c r="A12" s="65">
        <v>9</v>
      </c>
      <c r="B12" s="65" t="s">
        <v>706</v>
      </c>
      <c r="C12" s="64" t="s">
        <v>707</v>
      </c>
      <c r="D12" s="65" t="s">
        <v>551</v>
      </c>
      <c r="E12" s="66" t="s">
        <v>606</v>
      </c>
      <c r="F12" s="65" t="s">
        <v>126</v>
      </c>
      <c r="G12" s="65">
        <f t="shared" si="0"/>
        <v>41</v>
      </c>
      <c r="H12" s="21"/>
      <c r="I12" s="68"/>
      <c r="J12" s="68">
        <v>41</v>
      </c>
      <c r="K12" s="68"/>
      <c r="L12" s="40"/>
    </row>
    <row r="13" spans="1:12" ht="12.75">
      <c r="A13" s="65">
        <v>10</v>
      </c>
      <c r="B13" s="65" t="s">
        <v>822</v>
      </c>
      <c r="C13" s="64" t="s">
        <v>823</v>
      </c>
      <c r="D13" s="65" t="s">
        <v>551</v>
      </c>
      <c r="E13" s="66" t="s">
        <v>27</v>
      </c>
      <c r="F13" s="65" t="s">
        <v>44</v>
      </c>
      <c r="G13" s="65">
        <f t="shared" si="0"/>
        <v>28</v>
      </c>
      <c r="H13" s="21"/>
      <c r="I13" s="68">
        <v>28</v>
      </c>
      <c r="J13" s="68"/>
      <c r="K13" s="68"/>
      <c r="L13" s="40"/>
    </row>
    <row r="14" spans="1:12" ht="12.75">
      <c r="A14" s="65">
        <v>11</v>
      </c>
      <c r="B14" s="65" t="s">
        <v>824</v>
      </c>
      <c r="C14" s="64" t="s">
        <v>825</v>
      </c>
      <c r="D14" s="65" t="s">
        <v>551</v>
      </c>
      <c r="E14" s="66" t="s">
        <v>826</v>
      </c>
      <c r="F14" s="65" t="s">
        <v>44</v>
      </c>
      <c r="G14" s="65">
        <f t="shared" si="0"/>
        <v>25</v>
      </c>
      <c r="H14" s="21"/>
      <c r="I14" s="68">
        <v>25</v>
      </c>
      <c r="J14" s="68"/>
      <c r="K14" s="68"/>
      <c r="L14" s="40"/>
    </row>
    <row r="15" spans="1:12" ht="12.75">
      <c r="A15" s="65">
        <v>12</v>
      </c>
      <c r="B15" s="65" t="s">
        <v>719</v>
      </c>
      <c r="C15" s="64" t="s">
        <v>720</v>
      </c>
      <c r="D15" s="65" t="s">
        <v>551</v>
      </c>
      <c r="E15" s="66" t="s">
        <v>606</v>
      </c>
      <c r="F15" s="65" t="s">
        <v>126</v>
      </c>
      <c r="G15" s="65">
        <f t="shared" si="0"/>
        <v>22</v>
      </c>
      <c r="H15" s="21"/>
      <c r="I15" s="68"/>
      <c r="J15" s="68">
        <v>22</v>
      </c>
      <c r="K15" s="68"/>
      <c r="L15" s="40"/>
    </row>
    <row r="16" spans="1:12" ht="12.75">
      <c r="A16" s="65">
        <v>13</v>
      </c>
      <c r="B16" s="65" t="s">
        <v>827</v>
      </c>
      <c r="C16" s="64" t="s">
        <v>828</v>
      </c>
      <c r="D16" s="65" t="s">
        <v>551</v>
      </c>
      <c r="E16" s="66" t="s">
        <v>829</v>
      </c>
      <c r="F16" s="65" t="s">
        <v>16</v>
      </c>
      <c r="G16" s="65">
        <f t="shared" si="0"/>
        <v>21</v>
      </c>
      <c r="H16" s="21"/>
      <c r="I16" s="68">
        <v>21</v>
      </c>
      <c r="J16" s="68"/>
      <c r="K16" s="68"/>
      <c r="L16" s="40"/>
    </row>
    <row r="17" spans="1:12" ht="12.75">
      <c r="A17" s="65">
        <v>14</v>
      </c>
      <c r="B17" s="65" t="s">
        <v>723</v>
      </c>
      <c r="C17" s="64" t="s">
        <v>724</v>
      </c>
      <c r="D17" s="65" t="s">
        <v>551</v>
      </c>
      <c r="E17" s="66" t="s">
        <v>642</v>
      </c>
      <c r="F17" s="65" t="s">
        <v>126</v>
      </c>
      <c r="G17" s="65">
        <f t="shared" si="0"/>
        <v>18</v>
      </c>
      <c r="H17" s="21"/>
      <c r="I17" s="68"/>
      <c r="J17" s="68">
        <v>18</v>
      </c>
      <c r="K17" s="68"/>
      <c r="L17" s="40"/>
    </row>
    <row r="18" spans="1:12" ht="12.75">
      <c r="A18" s="65">
        <v>15</v>
      </c>
      <c r="B18" s="65" t="s">
        <v>725</v>
      </c>
      <c r="C18" s="64" t="s">
        <v>726</v>
      </c>
      <c r="D18" s="65" t="s">
        <v>551</v>
      </c>
      <c r="E18" s="66" t="s">
        <v>606</v>
      </c>
      <c r="F18" s="65" t="s">
        <v>126</v>
      </c>
      <c r="G18" s="65">
        <f t="shared" si="0"/>
        <v>16</v>
      </c>
      <c r="H18" s="21"/>
      <c r="I18" s="68"/>
      <c r="J18" s="68">
        <v>16</v>
      </c>
      <c r="K18" s="68"/>
      <c r="L18" s="40"/>
    </row>
    <row r="19" spans="1:12" ht="12.75">
      <c r="A19" s="65">
        <v>16</v>
      </c>
      <c r="B19" s="65" t="s">
        <v>729</v>
      </c>
      <c r="C19" s="64" t="s">
        <v>730</v>
      </c>
      <c r="D19" s="65" t="s">
        <v>551</v>
      </c>
      <c r="E19" s="66" t="s">
        <v>27</v>
      </c>
      <c r="F19" s="65" t="s">
        <v>126</v>
      </c>
      <c r="G19" s="65">
        <f t="shared" si="0"/>
        <v>10</v>
      </c>
      <c r="H19" s="21"/>
      <c r="I19" s="68"/>
      <c r="J19" s="68">
        <v>10</v>
      </c>
      <c r="K19" s="68"/>
      <c r="L19" s="40"/>
    </row>
    <row r="20" spans="1:12" ht="12.75">
      <c r="A20" s="65">
        <v>17</v>
      </c>
      <c r="B20" s="65" t="s">
        <v>733</v>
      </c>
      <c r="C20" s="64" t="s">
        <v>734</v>
      </c>
      <c r="D20" s="65" t="s">
        <v>551</v>
      </c>
      <c r="E20" s="66" t="s">
        <v>606</v>
      </c>
      <c r="F20" s="65" t="s">
        <v>126</v>
      </c>
      <c r="G20" s="65">
        <f t="shared" si="0"/>
        <v>7</v>
      </c>
      <c r="H20" s="21"/>
      <c r="I20" s="68"/>
      <c r="J20" s="68">
        <v>7</v>
      </c>
      <c r="K20" s="68"/>
      <c r="L20" s="40"/>
    </row>
    <row r="21" spans="1:12" ht="12.75">
      <c r="A21" s="65">
        <v>18</v>
      </c>
      <c r="B21" s="65" t="s">
        <v>830</v>
      </c>
      <c r="C21" s="64" t="s">
        <v>831</v>
      </c>
      <c r="D21" s="65" t="s">
        <v>551</v>
      </c>
      <c r="E21" s="66" t="s">
        <v>27</v>
      </c>
      <c r="F21" s="65" t="s">
        <v>44</v>
      </c>
      <c r="G21" s="65">
        <f t="shared" si="0"/>
        <v>6</v>
      </c>
      <c r="H21" s="21"/>
      <c r="I21" s="68">
        <v>6</v>
      </c>
      <c r="J21" s="68"/>
      <c r="K21" s="68"/>
      <c r="L21" s="40"/>
    </row>
    <row r="22" spans="1:12" ht="12.75">
      <c r="A22" s="65">
        <v>19</v>
      </c>
      <c r="B22" s="65" t="s">
        <v>832</v>
      </c>
      <c r="C22" s="64" t="s">
        <v>833</v>
      </c>
      <c r="D22" s="65" t="s">
        <v>551</v>
      </c>
      <c r="E22" s="66" t="s">
        <v>834</v>
      </c>
      <c r="F22" s="65" t="s">
        <v>16</v>
      </c>
      <c r="G22" s="65">
        <f t="shared" si="0"/>
        <v>5</v>
      </c>
      <c r="H22" s="21"/>
      <c r="I22" s="68">
        <v>5</v>
      </c>
      <c r="J22" s="68"/>
      <c r="K22" s="68"/>
      <c r="L22" s="40"/>
    </row>
    <row r="23" spans="1:13" s="23" customFormat="1" ht="4.5" customHeight="1">
      <c r="A23" s="45"/>
      <c r="B23" s="46"/>
      <c r="C23" s="47"/>
      <c r="D23" s="46"/>
      <c r="E23" s="48"/>
      <c r="F23" s="46"/>
      <c r="G23" s="46"/>
      <c r="H23" s="46"/>
      <c r="I23" s="49"/>
      <c r="J23" s="49"/>
      <c r="K23" s="49"/>
      <c r="L23" s="50"/>
      <c r="M23" s="22"/>
    </row>
    <row r="24" spans="1:12" s="12" customFormat="1" ht="12.75">
      <c r="A24" s="14"/>
      <c r="B24" s="11"/>
      <c r="D24" s="11"/>
      <c r="E24" s="13"/>
      <c r="F24" s="11"/>
      <c r="G24" s="11"/>
      <c r="H24" s="17"/>
      <c r="I24" s="17"/>
      <c r="J24" s="17"/>
      <c r="K24" s="17"/>
      <c r="L24" s="24"/>
    </row>
    <row r="25" spans="1:12" s="9" customFormat="1" ht="12.75">
      <c r="A25" s="15"/>
      <c r="B25" s="8"/>
      <c r="D25" s="8"/>
      <c r="E25" s="10"/>
      <c r="F25" s="8"/>
      <c r="G25" s="8"/>
      <c r="H25" s="18"/>
      <c r="I25" s="18"/>
      <c r="J25" s="18"/>
      <c r="K25" s="18"/>
      <c r="L25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57421875" style="16" customWidth="1"/>
    <col min="12" max="12" width="4.7109375" style="4" customWidth="1"/>
    <col min="13" max="13" width="0.85546875" style="23" customWidth="1"/>
    <col min="14" max="14" width="4.57421875" style="4" customWidth="1"/>
  </cols>
  <sheetData>
    <row r="1" spans="1:14" s="4" customFormat="1" ht="158.25" customHeight="1">
      <c r="A1" s="79" t="s">
        <v>812</v>
      </c>
      <c r="B1" s="80"/>
      <c r="C1" s="80"/>
      <c r="D1" s="80"/>
      <c r="E1" s="80"/>
      <c r="F1" s="80"/>
      <c r="G1" s="81"/>
      <c r="H1" s="19"/>
      <c r="I1" s="74" t="s">
        <v>790</v>
      </c>
      <c r="J1" s="74" t="s">
        <v>571</v>
      </c>
      <c r="K1" s="73" t="s">
        <v>521</v>
      </c>
      <c r="L1" s="35" t="s">
        <v>308</v>
      </c>
      <c r="M1" s="38"/>
      <c r="N1" s="6"/>
    </row>
    <row r="2" spans="1:14" s="4" customFormat="1" ht="12.75">
      <c r="A2" s="65"/>
      <c r="B2" s="65"/>
      <c r="C2" s="64"/>
      <c r="D2" s="65"/>
      <c r="E2" s="66"/>
      <c r="F2" s="65"/>
      <c r="G2" s="65"/>
      <c r="H2" s="19"/>
      <c r="I2" s="75" t="s">
        <v>8</v>
      </c>
      <c r="J2" s="75" t="s">
        <v>10</v>
      </c>
      <c r="K2" s="65" t="s">
        <v>10</v>
      </c>
      <c r="L2" s="36" t="s">
        <v>10</v>
      </c>
      <c r="M2" s="39"/>
      <c r="N2" s="7"/>
    </row>
    <row r="3" spans="1:14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76">
        <v>4</v>
      </c>
      <c r="J3" s="76">
        <v>3</v>
      </c>
      <c r="K3" s="67">
        <v>2</v>
      </c>
      <c r="L3" s="57">
        <v>1</v>
      </c>
      <c r="M3" s="40"/>
      <c r="N3" s="1"/>
    </row>
    <row r="4" spans="1:13" ht="12.75">
      <c r="A4" s="65">
        <v>1</v>
      </c>
      <c r="B4" s="65" t="s">
        <v>555</v>
      </c>
      <c r="C4" s="64" t="s">
        <v>556</v>
      </c>
      <c r="D4" s="65" t="s">
        <v>388</v>
      </c>
      <c r="E4" s="66" t="s">
        <v>27</v>
      </c>
      <c r="F4" s="65" t="s">
        <v>16</v>
      </c>
      <c r="G4" s="65">
        <f aca="true" t="shared" si="0" ref="G4:G17">SUM(I4:L4)</f>
        <v>107</v>
      </c>
      <c r="H4" s="21"/>
      <c r="I4" s="77">
        <v>57</v>
      </c>
      <c r="J4" s="77"/>
      <c r="K4" s="68">
        <v>50</v>
      </c>
      <c r="L4" s="37"/>
      <c r="M4" s="40"/>
    </row>
    <row r="5" spans="1:13" ht="12.75">
      <c r="A5" s="65">
        <v>2</v>
      </c>
      <c r="B5" s="65" t="s">
        <v>557</v>
      </c>
      <c r="C5" s="64" t="s">
        <v>799</v>
      </c>
      <c r="D5" s="65" t="s">
        <v>388</v>
      </c>
      <c r="E5" s="66" t="s">
        <v>558</v>
      </c>
      <c r="F5" s="65" t="s">
        <v>16</v>
      </c>
      <c r="G5" s="65">
        <f t="shared" si="0"/>
        <v>87</v>
      </c>
      <c r="H5" s="21"/>
      <c r="I5" s="77">
        <v>42</v>
      </c>
      <c r="J5" s="77"/>
      <c r="K5" s="68">
        <v>45</v>
      </c>
      <c r="L5" s="37"/>
      <c r="M5" s="40"/>
    </row>
    <row r="6" spans="1:13" ht="12.75">
      <c r="A6" s="65">
        <v>3</v>
      </c>
      <c r="B6" s="65" t="s">
        <v>791</v>
      </c>
      <c r="C6" s="64" t="s">
        <v>792</v>
      </c>
      <c r="D6" s="65" t="s">
        <v>388</v>
      </c>
      <c r="E6" s="66" t="s">
        <v>793</v>
      </c>
      <c r="F6" s="65" t="s">
        <v>16</v>
      </c>
      <c r="G6" s="65">
        <f t="shared" si="0"/>
        <v>70</v>
      </c>
      <c r="H6" s="21"/>
      <c r="I6" s="68">
        <v>70</v>
      </c>
      <c r="J6" s="68"/>
      <c r="K6" s="68"/>
      <c r="L6" s="26"/>
      <c r="M6" s="40"/>
    </row>
    <row r="7" spans="1:13" ht="12.75">
      <c r="A7" s="65">
        <v>4</v>
      </c>
      <c r="B7" s="65" t="s">
        <v>794</v>
      </c>
      <c r="C7" s="64" t="s">
        <v>795</v>
      </c>
      <c r="D7" s="65" t="s">
        <v>388</v>
      </c>
      <c r="E7" s="66" t="s">
        <v>796</v>
      </c>
      <c r="F7" s="65" t="s">
        <v>20</v>
      </c>
      <c r="G7" s="65">
        <f t="shared" si="0"/>
        <v>63</v>
      </c>
      <c r="H7" s="21"/>
      <c r="I7" s="68">
        <v>63</v>
      </c>
      <c r="J7" s="68"/>
      <c r="K7" s="68"/>
      <c r="L7" s="26"/>
      <c r="M7" s="40"/>
    </row>
    <row r="8" spans="1:13" ht="12.75">
      <c r="A8" s="65">
        <v>5</v>
      </c>
      <c r="B8" s="65" t="s">
        <v>797</v>
      </c>
      <c r="C8" s="64" t="s">
        <v>798</v>
      </c>
      <c r="D8" s="65" t="s">
        <v>388</v>
      </c>
      <c r="E8" s="66" t="s">
        <v>27</v>
      </c>
      <c r="F8" s="65" t="s">
        <v>44</v>
      </c>
      <c r="G8" s="65">
        <f t="shared" si="0"/>
        <v>52</v>
      </c>
      <c r="H8" s="21"/>
      <c r="I8" s="68">
        <v>52</v>
      </c>
      <c r="J8" s="68"/>
      <c r="K8" s="68"/>
      <c r="L8" s="26"/>
      <c r="M8" s="40"/>
    </row>
    <row r="9" spans="1:13" ht="12.75">
      <c r="A9" s="65">
        <v>6</v>
      </c>
      <c r="B9" s="65" t="s">
        <v>386</v>
      </c>
      <c r="C9" s="64" t="s">
        <v>387</v>
      </c>
      <c r="D9" s="65" t="s">
        <v>388</v>
      </c>
      <c r="E9" s="66" t="s">
        <v>389</v>
      </c>
      <c r="F9" s="65" t="s">
        <v>3</v>
      </c>
      <c r="G9" s="65">
        <f t="shared" si="0"/>
        <v>50</v>
      </c>
      <c r="H9" s="21"/>
      <c r="I9" s="68"/>
      <c r="J9" s="68"/>
      <c r="K9" s="68"/>
      <c r="L9" s="26">
        <v>50</v>
      </c>
      <c r="M9" s="40"/>
    </row>
    <row r="10" spans="1:13" ht="12.75">
      <c r="A10" s="65">
        <v>6</v>
      </c>
      <c r="B10" s="65" t="s">
        <v>587</v>
      </c>
      <c r="C10" s="64" t="s">
        <v>588</v>
      </c>
      <c r="D10" s="65" t="s">
        <v>388</v>
      </c>
      <c r="E10" s="66" t="s">
        <v>246</v>
      </c>
      <c r="F10" s="65" t="s">
        <v>62</v>
      </c>
      <c r="G10" s="65">
        <f t="shared" si="0"/>
        <v>50</v>
      </c>
      <c r="H10" s="21"/>
      <c r="I10" s="68"/>
      <c r="J10" s="68">
        <v>50</v>
      </c>
      <c r="K10" s="68"/>
      <c r="L10" s="26"/>
      <c r="M10" s="40"/>
    </row>
    <row r="11" spans="1:13" ht="12.75">
      <c r="A11" s="65">
        <v>8</v>
      </c>
      <c r="B11" s="65" t="s">
        <v>390</v>
      </c>
      <c r="C11" s="64" t="s">
        <v>391</v>
      </c>
      <c r="D11" s="65" t="s">
        <v>388</v>
      </c>
      <c r="E11" s="66" t="s">
        <v>329</v>
      </c>
      <c r="F11" s="65" t="s">
        <v>3</v>
      </c>
      <c r="G11" s="65">
        <f t="shared" si="0"/>
        <v>45</v>
      </c>
      <c r="H11" s="21"/>
      <c r="I11" s="68"/>
      <c r="J11" s="68"/>
      <c r="K11" s="68"/>
      <c r="L11" s="26">
        <v>45</v>
      </c>
      <c r="M11" s="40"/>
    </row>
    <row r="12" spans="1:13" ht="12.75">
      <c r="A12" s="65">
        <v>9</v>
      </c>
      <c r="B12" s="65" t="s">
        <v>737</v>
      </c>
      <c r="C12" s="64" t="s">
        <v>738</v>
      </c>
      <c r="D12" s="65" t="s">
        <v>388</v>
      </c>
      <c r="E12" s="66" t="s">
        <v>606</v>
      </c>
      <c r="F12" s="65" t="s">
        <v>126</v>
      </c>
      <c r="G12" s="65">
        <f t="shared" si="0"/>
        <v>41</v>
      </c>
      <c r="H12" s="21"/>
      <c r="I12" s="68"/>
      <c r="J12" s="68">
        <v>41</v>
      </c>
      <c r="K12" s="68"/>
      <c r="L12" s="26"/>
      <c r="M12" s="40"/>
    </row>
    <row r="13" spans="1:13" ht="12.75">
      <c r="A13" s="65">
        <v>10</v>
      </c>
      <c r="B13" s="65" t="s">
        <v>739</v>
      </c>
      <c r="C13" s="64" t="s">
        <v>740</v>
      </c>
      <c r="D13" s="65" t="s">
        <v>388</v>
      </c>
      <c r="E13" s="66" t="s">
        <v>642</v>
      </c>
      <c r="F13" s="65" t="s">
        <v>126</v>
      </c>
      <c r="G13" s="65">
        <f t="shared" si="0"/>
        <v>38</v>
      </c>
      <c r="H13" s="21"/>
      <c r="I13" s="68"/>
      <c r="J13" s="68">
        <v>38</v>
      </c>
      <c r="K13" s="68"/>
      <c r="L13" s="26"/>
      <c r="M13" s="40"/>
    </row>
    <row r="14" spans="1:13" ht="12.75">
      <c r="A14" s="65">
        <v>11</v>
      </c>
      <c r="B14" s="65" t="s">
        <v>800</v>
      </c>
      <c r="C14" s="64" t="s">
        <v>801</v>
      </c>
      <c r="D14" s="65" t="s">
        <v>388</v>
      </c>
      <c r="E14" s="66" t="s">
        <v>27</v>
      </c>
      <c r="F14" s="65" t="s">
        <v>44</v>
      </c>
      <c r="G14" s="65">
        <f t="shared" si="0"/>
        <v>37</v>
      </c>
      <c r="H14" s="21"/>
      <c r="I14" s="68">
        <v>37</v>
      </c>
      <c r="J14" s="68"/>
      <c r="K14" s="68"/>
      <c r="L14" s="26"/>
      <c r="M14" s="40"/>
    </row>
    <row r="15" spans="1:13" ht="12.75">
      <c r="A15" s="65">
        <v>12</v>
      </c>
      <c r="B15" s="65" t="s">
        <v>802</v>
      </c>
      <c r="C15" s="64" t="s">
        <v>803</v>
      </c>
      <c r="D15" s="65" t="s">
        <v>388</v>
      </c>
      <c r="E15" s="66" t="s">
        <v>27</v>
      </c>
      <c r="F15" s="65" t="s">
        <v>41</v>
      </c>
      <c r="G15" s="65">
        <f t="shared" si="0"/>
        <v>31</v>
      </c>
      <c r="H15" s="21"/>
      <c r="I15" s="68">
        <v>31</v>
      </c>
      <c r="J15" s="68"/>
      <c r="K15" s="68"/>
      <c r="L15" s="26"/>
      <c r="M15" s="40"/>
    </row>
    <row r="16" spans="1:13" ht="12.75">
      <c r="A16" s="65">
        <v>13</v>
      </c>
      <c r="B16" s="65" t="s">
        <v>804</v>
      </c>
      <c r="C16" s="64" t="s">
        <v>805</v>
      </c>
      <c r="D16" s="65" t="s">
        <v>388</v>
      </c>
      <c r="E16" s="66" t="s">
        <v>806</v>
      </c>
      <c r="F16" s="65" t="s">
        <v>16</v>
      </c>
      <c r="G16" s="65">
        <f t="shared" si="0"/>
        <v>25</v>
      </c>
      <c r="H16" s="21"/>
      <c r="I16" s="68">
        <v>25</v>
      </c>
      <c r="J16" s="68"/>
      <c r="K16" s="68"/>
      <c r="L16" s="26"/>
      <c r="M16" s="40"/>
    </row>
    <row r="17" spans="1:13" ht="12.75">
      <c r="A17" s="65">
        <v>14</v>
      </c>
      <c r="B17" s="65" t="s">
        <v>807</v>
      </c>
      <c r="C17" s="64" t="s">
        <v>808</v>
      </c>
      <c r="D17" s="65" t="s">
        <v>388</v>
      </c>
      <c r="E17" s="66" t="s">
        <v>809</v>
      </c>
      <c r="F17" s="65" t="s">
        <v>20</v>
      </c>
      <c r="G17" s="65">
        <f t="shared" si="0"/>
        <v>23</v>
      </c>
      <c r="H17" s="21"/>
      <c r="I17" s="68">
        <v>23</v>
      </c>
      <c r="J17" s="68"/>
      <c r="K17" s="68"/>
      <c r="L17" s="26"/>
      <c r="M17" s="40"/>
    </row>
    <row r="18" spans="1:14" s="23" customFormat="1" ht="4.5" customHeight="1">
      <c r="A18" s="45"/>
      <c r="B18" s="46"/>
      <c r="C18" s="47"/>
      <c r="D18" s="46"/>
      <c r="E18" s="48"/>
      <c r="F18" s="46"/>
      <c r="G18" s="46"/>
      <c r="H18" s="46"/>
      <c r="I18" s="49"/>
      <c r="J18" s="49"/>
      <c r="K18" s="49"/>
      <c r="L18" s="49"/>
      <c r="M18" s="50"/>
      <c r="N18" s="22"/>
    </row>
    <row r="19" spans="1:13" s="12" customFormat="1" ht="12.75">
      <c r="A19" s="14"/>
      <c r="B19" s="11"/>
      <c r="D19" s="11"/>
      <c r="E19" s="13"/>
      <c r="F19" s="11"/>
      <c r="G19" s="11"/>
      <c r="H19" s="17"/>
      <c r="I19" s="17"/>
      <c r="J19" s="17"/>
      <c r="K19" s="17"/>
      <c r="L19" s="4"/>
      <c r="M19" s="24"/>
    </row>
    <row r="20" spans="1:13" s="9" customFormat="1" ht="12.75">
      <c r="A20" s="15"/>
      <c r="B20" s="8"/>
      <c r="D20" s="8"/>
      <c r="E20" s="10"/>
      <c r="F20" s="8"/>
      <c r="G20" s="8"/>
      <c r="H20" s="18"/>
      <c r="I20" s="18"/>
      <c r="J20" s="18"/>
      <c r="K20" s="18"/>
      <c r="L20" s="4"/>
      <c r="M20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5.00390625" style="0" customWidth="1"/>
    <col min="10" max="10" width="5.00390625" style="4" customWidth="1"/>
    <col min="11" max="11" width="0.85546875" style="23" customWidth="1"/>
    <col min="12" max="12" width="4.57421875" style="4" customWidth="1"/>
  </cols>
  <sheetData>
    <row r="1" spans="1:12" s="4" customFormat="1" ht="125.25" customHeight="1">
      <c r="A1" s="79" t="s">
        <v>811</v>
      </c>
      <c r="B1" s="80"/>
      <c r="C1" s="80"/>
      <c r="D1" s="80"/>
      <c r="E1" s="80"/>
      <c r="F1" s="80"/>
      <c r="G1" s="81"/>
      <c r="H1" s="19"/>
      <c r="I1" s="78" t="s">
        <v>589</v>
      </c>
      <c r="J1" s="33" t="s">
        <v>308</v>
      </c>
      <c r="K1" s="38"/>
      <c r="L1" s="6"/>
    </row>
    <row r="2" spans="1:12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</v>
      </c>
      <c r="J2" s="34" t="s">
        <v>10</v>
      </c>
      <c r="K2" s="39"/>
      <c r="L2" s="7"/>
    </row>
    <row r="3" spans="1:1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2</v>
      </c>
      <c r="J3" s="29">
        <v>1</v>
      </c>
      <c r="K3" s="40"/>
      <c r="L3" s="1"/>
    </row>
    <row r="4" spans="1:11" ht="12.75">
      <c r="A4" s="27">
        <v>1</v>
      </c>
      <c r="B4" s="27" t="s">
        <v>735</v>
      </c>
      <c r="C4" s="26" t="s">
        <v>736</v>
      </c>
      <c r="D4" s="27" t="s">
        <v>394</v>
      </c>
      <c r="E4" s="28" t="s">
        <v>27</v>
      </c>
      <c r="F4" s="27" t="s">
        <v>20</v>
      </c>
      <c r="G4" s="27">
        <f>SUM(I4:J4)</f>
        <v>45</v>
      </c>
      <c r="H4" s="21"/>
      <c r="I4" s="31">
        <v>45</v>
      </c>
      <c r="J4" s="26"/>
      <c r="K4" s="40"/>
    </row>
    <row r="5" spans="1:11" ht="12.75">
      <c r="A5" s="27">
        <v>2</v>
      </c>
      <c r="B5" s="27" t="s">
        <v>392</v>
      </c>
      <c r="C5" s="26" t="s">
        <v>393</v>
      </c>
      <c r="D5" s="27" t="s">
        <v>394</v>
      </c>
      <c r="E5" s="28" t="s">
        <v>360</v>
      </c>
      <c r="F5" s="27" t="s">
        <v>279</v>
      </c>
      <c r="G5" s="27">
        <f>SUM(I5:J5)</f>
        <v>41</v>
      </c>
      <c r="H5" s="21"/>
      <c r="I5" s="31"/>
      <c r="J5" s="26">
        <v>41</v>
      </c>
      <c r="K5" s="40"/>
    </row>
    <row r="6" spans="1:11" ht="12.75">
      <c r="A6" s="27">
        <v>3</v>
      </c>
      <c r="B6" s="27" t="s">
        <v>395</v>
      </c>
      <c r="C6" s="26" t="s">
        <v>396</v>
      </c>
      <c r="D6" s="27" t="s">
        <v>394</v>
      </c>
      <c r="E6" s="28" t="s">
        <v>302</v>
      </c>
      <c r="F6" s="27" t="s">
        <v>279</v>
      </c>
      <c r="G6" s="27">
        <f>SUM(I6:J6)</f>
        <v>38</v>
      </c>
      <c r="H6" s="21"/>
      <c r="I6" s="31"/>
      <c r="J6" s="26">
        <v>38</v>
      </c>
      <c r="K6" s="40"/>
    </row>
    <row r="7" spans="1:11" ht="12.75">
      <c r="A7" s="27">
        <v>4</v>
      </c>
      <c r="B7" s="27" t="s">
        <v>741</v>
      </c>
      <c r="C7" s="26" t="s">
        <v>742</v>
      </c>
      <c r="D7" s="27" t="s">
        <v>394</v>
      </c>
      <c r="E7" s="28" t="s">
        <v>606</v>
      </c>
      <c r="F7" s="27" t="s">
        <v>126</v>
      </c>
      <c r="G7" s="27">
        <f>SUM(I7:J7)</f>
        <v>35</v>
      </c>
      <c r="H7" s="21"/>
      <c r="I7" s="31">
        <v>35</v>
      </c>
      <c r="J7" s="26"/>
      <c r="K7" s="40"/>
    </row>
    <row r="8" spans="1:11" ht="12.75">
      <c r="A8" s="27">
        <v>5</v>
      </c>
      <c r="B8" s="27" t="s">
        <v>743</v>
      </c>
      <c r="C8" s="26" t="s">
        <v>744</v>
      </c>
      <c r="D8" s="27" t="s">
        <v>394</v>
      </c>
      <c r="E8" s="28" t="s">
        <v>745</v>
      </c>
      <c r="F8" s="27" t="s">
        <v>126</v>
      </c>
      <c r="G8" s="27">
        <f>SUM(I8:J8)</f>
        <v>32</v>
      </c>
      <c r="H8" s="21"/>
      <c r="I8" s="31">
        <v>32</v>
      </c>
      <c r="J8" s="26"/>
      <c r="K8" s="40"/>
    </row>
    <row r="9" spans="1:12" s="23" customFormat="1" ht="4.5" customHeight="1">
      <c r="A9" s="45"/>
      <c r="B9" s="46"/>
      <c r="C9" s="47"/>
      <c r="D9" s="46"/>
      <c r="E9" s="48"/>
      <c r="F9" s="46"/>
      <c r="G9" s="46"/>
      <c r="H9" s="46"/>
      <c r="I9" s="49"/>
      <c r="J9" s="49"/>
      <c r="K9" s="50"/>
      <c r="L9" s="22"/>
    </row>
    <row r="10" spans="1:11" s="12" customFormat="1" ht="12.75">
      <c r="A10" s="14"/>
      <c r="B10" s="11"/>
      <c r="D10" s="11"/>
      <c r="E10" s="13"/>
      <c r="F10" s="11"/>
      <c r="G10" s="11"/>
      <c r="H10" s="17"/>
      <c r="J10" s="4"/>
      <c r="K10" s="24"/>
    </row>
    <row r="11" spans="1:11" s="9" customFormat="1" ht="12.75">
      <c r="A11" s="15"/>
      <c r="B11" s="8"/>
      <c r="D11" s="8"/>
      <c r="E11" s="10"/>
      <c r="F11" s="8"/>
      <c r="G11" s="8"/>
      <c r="H11" s="18"/>
      <c r="J11" s="4"/>
      <c r="K11" s="25"/>
    </row>
    <row r="12" spans="1:11" s="9" customFormat="1" ht="12.75">
      <c r="A12" s="15"/>
      <c r="B12" s="8"/>
      <c r="D12" s="8"/>
      <c r="E12" s="10"/>
      <c r="F12" s="8"/>
      <c r="G12" s="8"/>
      <c r="H12" s="18"/>
      <c r="J12" s="4"/>
      <c r="K12" s="25"/>
    </row>
    <row r="13" spans="1:11" s="9" customFormat="1" ht="12.75">
      <c r="A13" s="15"/>
      <c r="B13" s="8"/>
      <c r="D13" s="8"/>
      <c r="E13" s="10"/>
      <c r="F13" s="8"/>
      <c r="G13" s="8"/>
      <c r="H13" s="18"/>
      <c r="J13" s="4"/>
      <c r="K13" s="25"/>
    </row>
    <row r="14" spans="1:11" s="9" customFormat="1" ht="12.75">
      <c r="A14" s="15"/>
      <c r="B14" s="8"/>
      <c r="D14" s="8"/>
      <c r="E14" s="10"/>
      <c r="F14" s="8"/>
      <c r="G14" s="8"/>
      <c r="H14" s="18"/>
      <c r="J14" s="4"/>
      <c r="K14" s="25"/>
    </row>
    <row r="15" spans="1:11" s="9" customFormat="1" ht="12.75">
      <c r="A15" s="15"/>
      <c r="B15" s="8"/>
      <c r="D15" s="8"/>
      <c r="E15" s="10"/>
      <c r="F15" s="8"/>
      <c r="G15" s="8"/>
      <c r="H15" s="18"/>
      <c r="J15" s="4"/>
      <c r="K15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421875" style="2" customWidth="1"/>
    <col min="3" max="3" width="26.00390625" style="0" customWidth="1"/>
    <col min="4" max="4" width="7.8515625" style="2" customWidth="1"/>
    <col min="5" max="5" width="29.421875" style="5" customWidth="1"/>
    <col min="6" max="6" width="5.8515625" style="2" customWidth="1"/>
    <col min="7" max="7" width="6.7109375" style="2" customWidth="1"/>
    <col min="8" max="8" width="0.85546875" style="16" customWidth="1"/>
    <col min="9" max="9" width="5.00390625" style="0" customWidth="1"/>
    <col min="10" max="10" width="0.85546875" style="23" customWidth="1"/>
    <col min="11" max="11" width="4.57421875" style="4" customWidth="1"/>
  </cols>
  <sheetData>
    <row r="1" spans="1:11" s="4" customFormat="1" ht="120.75" customHeight="1">
      <c r="A1" s="79" t="s">
        <v>810</v>
      </c>
      <c r="B1" s="80"/>
      <c r="C1" s="80"/>
      <c r="D1" s="80"/>
      <c r="E1" s="80"/>
      <c r="F1" s="80"/>
      <c r="G1" s="81"/>
      <c r="H1" s="19"/>
      <c r="I1" s="78" t="s">
        <v>589</v>
      </c>
      <c r="J1" s="38"/>
      <c r="K1" s="6"/>
    </row>
    <row r="2" spans="1:11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</v>
      </c>
      <c r="J2" s="39"/>
      <c r="K2" s="7"/>
    </row>
    <row r="3" spans="1:1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</v>
      </c>
      <c r="J3" s="40"/>
      <c r="K3" s="1"/>
    </row>
    <row r="4" spans="1:10" ht="12.75">
      <c r="A4" s="27">
        <v>1</v>
      </c>
      <c r="B4" s="27" t="s">
        <v>746</v>
      </c>
      <c r="C4" s="26" t="s">
        <v>747</v>
      </c>
      <c r="D4" s="27" t="s">
        <v>748</v>
      </c>
      <c r="E4" s="28" t="s">
        <v>618</v>
      </c>
      <c r="F4" s="27" t="s">
        <v>126</v>
      </c>
      <c r="G4" s="27">
        <f>SUM(I4:I4)</f>
        <v>50</v>
      </c>
      <c r="H4" s="21"/>
      <c r="I4" s="31">
        <v>50</v>
      </c>
      <c r="J4" s="40"/>
    </row>
    <row r="5" spans="1:11" s="23" customFormat="1" ht="4.5" customHeight="1">
      <c r="A5" s="45"/>
      <c r="B5" s="46"/>
      <c r="C5" s="47"/>
      <c r="D5" s="46"/>
      <c r="E5" s="48"/>
      <c r="F5" s="46"/>
      <c r="G5" s="46"/>
      <c r="H5" s="46"/>
      <c r="I5" s="49"/>
      <c r="J5" s="50"/>
      <c r="K5" s="22"/>
    </row>
    <row r="6" spans="1:10" s="12" customFormat="1" ht="12.75">
      <c r="A6" s="14"/>
      <c r="B6" s="11"/>
      <c r="D6" s="11"/>
      <c r="E6" s="13"/>
      <c r="F6" s="11"/>
      <c r="G6" s="11"/>
      <c r="H6" s="17"/>
      <c r="J6" s="24"/>
    </row>
    <row r="7" spans="1:10" s="9" customFormat="1" ht="12.75">
      <c r="A7" s="15"/>
      <c r="B7" s="8"/>
      <c r="D7" s="8"/>
      <c r="E7" s="10"/>
      <c r="F7" s="8"/>
      <c r="G7" s="8"/>
      <c r="H7" s="18"/>
      <c r="J7" s="25"/>
    </row>
    <row r="8" spans="1:10" s="9" customFormat="1" ht="12.75">
      <c r="A8" s="15"/>
      <c r="B8" s="8"/>
      <c r="D8" s="8"/>
      <c r="E8" s="10"/>
      <c r="F8" s="8"/>
      <c r="G8" s="8"/>
      <c r="H8" s="18"/>
      <c r="J8" s="25"/>
    </row>
    <row r="9" spans="1:10" s="9" customFormat="1" ht="12.75">
      <c r="A9" s="15"/>
      <c r="B9" s="8"/>
      <c r="D9" s="8"/>
      <c r="E9" s="10"/>
      <c r="F9" s="8"/>
      <c r="G9" s="8"/>
      <c r="H9" s="18"/>
      <c r="J9" s="25"/>
    </row>
    <row r="10" spans="1:10" s="9" customFormat="1" ht="12.75">
      <c r="A10" s="15"/>
      <c r="B10" s="8"/>
      <c r="D10" s="8"/>
      <c r="E10" s="10"/>
      <c r="F10" s="8"/>
      <c r="G10" s="8"/>
      <c r="H10" s="18"/>
      <c r="J10" s="25"/>
    </row>
    <row r="11" spans="1:10" s="9" customFormat="1" ht="12.75">
      <c r="A11" s="15"/>
      <c r="B11" s="8"/>
      <c r="D11" s="8"/>
      <c r="E11" s="10"/>
      <c r="F11" s="8"/>
      <c r="G11" s="8"/>
      <c r="H11" s="18"/>
      <c r="J11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2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7109375" style="4" customWidth="1"/>
    <col min="16" max="16" width="0.85546875" style="23" customWidth="1"/>
    <col min="17" max="17" width="4.57421875" style="4" customWidth="1"/>
  </cols>
  <sheetData>
    <row r="1" spans="1:17" s="4" customFormat="1" ht="158.25" customHeight="1">
      <c r="A1" s="79" t="s">
        <v>1007</v>
      </c>
      <c r="B1" s="80"/>
      <c r="C1" s="80"/>
      <c r="D1" s="80"/>
      <c r="E1" s="80"/>
      <c r="F1" s="80"/>
      <c r="G1" s="81"/>
      <c r="H1" s="19"/>
      <c r="I1" s="33" t="s">
        <v>1006</v>
      </c>
      <c r="J1" s="33" t="s">
        <v>790</v>
      </c>
      <c r="K1" s="33" t="s">
        <v>615</v>
      </c>
      <c r="L1" s="33" t="s">
        <v>412</v>
      </c>
      <c r="M1" s="33" t="s">
        <v>308</v>
      </c>
      <c r="N1" s="33" t="s">
        <v>11</v>
      </c>
      <c r="O1" s="35" t="s">
        <v>9</v>
      </c>
      <c r="P1" s="38"/>
      <c r="Q1" s="6"/>
    </row>
    <row r="2" spans="1:17" s="4" customFormat="1" ht="12.75">
      <c r="A2" s="52"/>
      <c r="B2" s="27"/>
      <c r="C2" s="26"/>
      <c r="D2" s="27"/>
      <c r="E2" s="28"/>
      <c r="F2" s="27"/>
      <c r="G2" s="27"/>
      <c r="H2" s="19"/>
      <c r="I2" s="34"/>
      <c r="J2" s="34" t="s">
        <v>8</v>
      </c>
      <c r="K2" s="34" t="s">
        <v>10</v>
      </c>
      <c r="L2" s="34" t="s">
        <v>10</v>
      </c>
      <c r="M2" s="34" t="s">
        <v>10</v>
      </c>
      <c r="N2" s="34" t="s">
        <v>8</v>
      </c>
      <c r="O2" s="36" t="s">
        <v>10</v>
      </c>
      <c r="P2" s="39"/>
      <c r="Q2" s="7"/>
    </row>
    <row r="3" spans="1:17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6</v>
      </c>
      <c r="K3" s="29">
        <v>5</v>
      </c>
      <c r="L3" s="29">
        <v>4</v>
      </c>
      <c r="M3" s="29">
        <v>3</v>
      </c>
      <c r="N3" s="29">
        <v>2</v>
      </c>
      <c r="O3" s="57">
        <v>1</v>
      </c>
      <c r="P3" s="40"/>
      <c r="Q3" s="1"/>
    </row>
    <row r="4" spans="1:16" ht="12.75">
      <c r="A4" s="27">
        <v>1</v>
      </c>
      <c r="B4" s="27" t="s">
        <v>241</v>
      </c>
      <c r="C4" s="26" t="s">
        <v>242</v>
      </c>
      <c r="D4" s="27" t="s">
        <v>142</v>
      </c>
      <c r="E4" s="28" t="s">
        <v>243</v>
      </c>
      <c r="F4" s="27" t="s">
        <v>24</v>
      </c>
      <c r="G4" s="27">
        <f>SUM(I4:O4)</f>
        <v>350</v>
      </c>
      <c r="H4" s="21"/>
      <c r="I4" s="26">
        <v>287</v>
      </c>
      <c r="J4" s="26"/>
      <c r="K4" s="26"/>
      <c r="L4" s="26"/>
      <c r="M4" s="26"/>
      <c r="N4" s="26">
        <v>63</v>
      </c>
      <c r="O4" s="37"/>
      <c r="P4" s="40"/>
    </row>
    <row r="5" spans="1:16" ht="12.75">
      <c r="A5" s="27">
        <v>2</v>
      </c>
      <c r="B5" s="30" t="s">
        <v>140</v>
      </c>
      <c r="C5" s="31" t="s">
        <v>141</v>
      </c>
      <c r="D5" s="30" t="s">
        <v>142</v>
      </c>
      <c r="E5" s="32" t="s">
        <v>27</v>
      </c>
      <c r="F5" s="30" t="s">
        <v>24</v>
      </c>
      <c r="G5" s="27">
        <f>SUM(I5:O5)</f>
        <v>258</v>
      </c>
      <c r="H5" s="21"/>
      <c r="I5" s="26">
        <v>125</v>
      </c>
      <c r="J5" s="26">
        <v>63</v>
      </c>
      <c r="K5" s="26"/>
      <c r="L5" s="26"/>
      <c r="M5" s="26"/>
      <c r="N5" s="26">
        <v>70</v>
      </c>
      <c r="O5" s="37"/>
      <c r="P5" s="40"/>
    </row>
    <row r="6" spans="1:16" ht="12.75">
      <c r="A6" s="27">
        <v>3</v>
      </c>
      <c r="B6" s="30" t="s">
        <v>143</v>
      </c>
      <c r="C6" s="31" t="s">
        <v>144</v>
      </c>
      <c r="D6" s="30" t="s">
        <v>142</v>
      </c>
      <c r="E6" s="32" t="s">
        <v>27</v>
      </c>
      <c r="F6" s="30" t="s">
        <v>16</v>
      </c>
      <c r="G6" s="27">
        <f>SUM(I6:O6)</f>
        <v>167</v>
      </c>
      <c r="H6" s="21"/>
      <c r="I6" s="26"/>
      <c r="J6" s="26">
        <v>70</v>
      </c>
      <c r="K6" s="26">
        <v>45</v>
      </c>
      <c r="L6" s="26"/>
      <c r="M6" s="26"/>
      <c r="N6" s="26">
        <v>52</v>
      </c>
      <c r="O6" s="37"/>
      <c r="P6" s="40"/>
    </row>
    <row r="7" spans="1:16" ht="12.75">
      <c r="A7" s="27">
        <v>4</v>
      </c>
      <c r="B7" s="27" t="s">
        <v>160</v>
      </c>
      <c r="C7" s="26" t="s">
        <v>161</v>
      </c>
      <c r="D7" s="27" t="s">
        <v>142</v>
      </c>
      <c r="E7" s="28" t="s">
        <v>27</v>
      </c>
      <c r="F7" s="27" t="s">
        <v>16</v>
      </c>
      <c r="G7" s="27">
        <f>SUM(I7:O7)</f>
        <v>146</v>
      </c>
      <c r="H7" s="19"/>
      <c r="I7" s="26">
        <v>10</v>
      </c>
      <c r="J7" s="26">
        <v>42</v>
      </c>
      <c r="K7" s="26">
        <v>24</v>
      </c>
      <c r="L7" s="26">
        <v>45</v>
      </c>
      <c r="M7" s="26"/>
      <c r="N7" s="26">
        <v>25</v>
      </c>
      <c r="O7" s="37"/>
      <c r="P7" s="39"/>
    </row>
    <row r="8" spans="1:16" ht="12.75">
      <c r="A8" s="27">
        <v>5</v>
      </c>
      <c r="B8" s="27" t="s">
        <v>182</v>
      </c>
      <c r="C8" s="26" t="s">
        <v>183</v>
      </c>
      <c r="D8" s="27" t="s">
        <v>142</v>
      </c>
      <c r="E8" s="28" t="s">
        <v>27</v>
      </c>
      <c r="F8" s="27" t="s">
        <v>16</v>
      </c>
      <c r="G8" s="27">
        <f>SUM(I8:O8)</f>
        <v>117</v>
      </c>
      <c r="H8" s="19"/>
      <c r="I8" s="26"/>
      <c r="J8" s="26">
        <v>19</v>
      </c>
      <c r="K8" s="26">
        <v>32</v>
      </c>
      <c r="L8" s="26">
        <v>14</v>
      </c>
      <c r="M8" s="26">
        <v>45</v>
      </c>
      <c r="N8" s="26">
        <v>7</v>
      </c>
      <c r="O8" s="37"/>
      <c r="P8" s="39"/>
    </row>
    <row r="9" spans="1:16" ht="12.75">
      <c r="A9" s="27">
        <v>6</v>
      </c>
      <c r="B9" s="30" t="s">
        <v>145</v>
      </c>
      <c r="C9" s="31" t="s">
        <v>146</v>
      </c>
      <c r="D9" s="30" t="s">
        <v>142</v>
      </c>
      <c r="E9" s="32" t="s">
        <v>147</v>
      </c>
      <c r="F9" s="30" t="s">
        <v>62</v>
      </c>
      <c r="G9" s="27">
        <f>SUM(I9:O9)</f>
        <v>106</v>
      </c>
      <c r="H9" s="21"/>
      <c r="I9" s="26"/>
      <c r="J9" s="26"/>
      <c r="K9" s="26"/>
      <c r="L9" s="26">
        <v>24</v>
      </c>
      <c r="M9" s="26"/>
      <c r="N9" s="26">
        <v>47</v>
      </c>
      <c r="O9" s="37">
        <v>35</v>
      </c>
      <c r="P9" s="40"/>
    </row>
    <row r="10" spans="1:16" ht="12.75">
      <c r="A10" s="27">
        <v>6</v>
      </c>
      <c r="B10" s="27" t="s">
        <v>165</v>
      </c>
      <c r="C10" s="26" t="s">
        <v>166</v>
      </c>
      <c r="D10" s="27" t="s">
        <v>142</v>
      </c>
      <c r="E10" s="28" t="s">
        <v>74</v>
      </c>
      <c r="F10" s="27" t="s">
        <v>41</v>
      </c>
      <c r="G10" s="27">
        <f>SUM(I10:O10)</f>
        <v>106</v>
      </c>
      <c r="H10" s="19"/>
      <c r="I10" s="26"/>
      <c r="J10" s="26">
        <v>47</v>
      </c>
      <c r="K10" s="26">
        <v>38</v>
      </c>
      <c r="L10" s="26"/>
      <c r="M10" s="26"/>
      <c r="N10" s="26">
        <v>21</v>
      </c>
      <c r="O10" s="37"/>
      <c r="P10" s="39"/>
    </row>
    <row r="11" spans="1:16" s="4" customFormat="1" ht="12.75">
      <c r="A11" s="27">
        <v>8</v>
      </c>
      <c r="B11" s="27" t="s">
        <v>157</v>
      </c>
      <c r="C11" s="26" t="s">
        <v>158</v>
      </c>
      <c r="D11" s="27" t="s">
        <v>142</v>
      </c>
      <c r="E11" s="28" t="s">
        <v>159</v>
      </c>
      <c r="F11" s="27" t="s">
        <v>16</v>
      </c>
      <c r="G11" s="27">
        <f>SUM(I11:O11)</f>
        <v>89</v>
      </c>
      <c r="H11" s="19"/>
      <c r="I11" s="26"/>
      <c r="J11" s="26">
        <v>31</v>
      </c>
      <c r="K11" s="26"/>
      <c r="L11" s="26">
        <v>30</v>
      </c>
      <c r="M11" s="26"/>
      <c r="N11" s="26">
        <v>28</v>
      </c>
      <c r="O11" s="37"/>
      <c r="P11" s="39"/>
    </row>
    <row r="12" spans="1:16" ht="12.75">
      <c r="A12" s="27">
        <v>9</v>
      </c>
      <c r="B12" s="27" t="s">
        <v>151</v>
      </c>
      <c r="C12" s="26" t="s">
        <v>152</v>
      </c>
      <c r="D12" s="27" t="s">
        <v>142</v>
      </c>
      <c r="E12" s="28" t="s">
        <v>153</v>
      </c>
      <c r="F12" s="27" t="s">
        <v>16</v>
      </c>
      <c r="G12" s="27">
        <f>SUM(I12:O12)</f>
        <v>88</v>
      </c>
      <c r="H12" s="19"/>
      <c r="I12" s="26"/>
      <c r="J12" s="26">
        <v>23</v>
      </c>
      <c r="K12" s="26"/>
      <c r="L12" s="26">
        <v>28</v>
      </c>
      <c r="M12" s="26"/>
      <c r="N12" s="26">
        <v>37</v>
      </c>
      <c r="O12" s="37"/>
      <c r="P12" s="39"/>
    </row>
    <row r="13" spans="1:16" ht="12.75">
      <c r="A13" s="27">
        <v>10</v>
      </c>
      <c r="B13" s="27" t="s">
        <v>413</v>
      </c>
      <c r="C13" s="26" t="s">
        <v>414</v>
      </c>
      <c r="D13" s="27" t="s">
        <v>142</v>
      </c>
      <c r="E13" s="28" t="s">
        <v>415</v>
      </c>
      <c r="F13" s="27" t="s">
        <v>16</v>
      </c>
      <c r="G13" s="27">
        <f>SUM(I13:O13)</f>
        <v>87</v>
      </c>
      <c r="H13" s="19"/>
      <c r="I13" s="26"/>
      <c r="J13" s="26">
        <v>37</v>
      </c>
      <c r="K13" s="26"/>
      <c r="L13" s="26">
        <v>50</v>
      </c>
      <c r="M13" s="26"/>
      <c r="N13" s="26"/>
      <c r="O13" s="37"/>
      <c r="P13" s="39"/>
    </row>
    <row r="14" spans="1:16" ht="12.75">
      <c r="A14" s="27">
        <v>11</v>
      </c>
      <c r="B14" s="27" t="s">
        <v>186</v>
      </c>
      <c r="C14" s="26" t="s">
        <v>187</v>
      </c>
      <c r="D14" s="27" t="s">
        <v>142</v>
      </c>
      <c r="E14" s="28" t="s">
        <v>188</v>
      </c>
      <c r="F14" s="27" t="s">
        <v>24</v>
      </c>
      <c r="G14" s="27">
        <f>SUM(I14:O14)</f>
        <v>80</v>
      </c>
      <c r="H14" s="19"/>
      <c r="I14" s="26"/>
      <c r="J14" s="26"/>
      <c r="K14" s="26">
        <v>41</v>
      </c>
      <c r="L14" s="26">
        <v>35</v>
      </c>
      <c r="M14" s="26"/>
      <c r="N14" s="26">
        <v>4</v>
      </c>
      <c r="O14" s="37"/>
      <c r="P14" s="39"/>
    </row>
    <row r="15" spans="1:16" ht="12.75">
      <c r="A15" s="27">
        <v>12</v>
      </c>
      <c r="B15" s="27" t="s">
        <v>167</v>
      </c>
      <c r="C15" s="26" t="s">
        <v>168</v>
      </c>
      <c r="D15" s="27" t="s">
        <v>142</v>
      </c>
      <c r="E15" s="28" t="s">
        <v>169</v>
      </c>
      <c r="F15" s="27" t="s">
        <v>16</v>
      </c>
      <c r="G15" s="27">
        <f>SUM(I15:O15)</f>
        <v>65</v>
      </c>
      <c r="H15" s="19"/>
      <c r="I15" s="26"/>
      <c r="J15" s="26"/>
      <c r="K15" s="26">
        <v>14</v>
      </c>
      <c r="L15" s="26">
        <v>32</v>
      </c>
      <c r="M15" s="26"/>
      <c r="N15" s="26">
        <v>19</v>
      </c>
      <c r="O15" s="37"/>
      <c r="P15" s="39"/>
    </row>
    <row r="16" spans="1:16" ht="12.75">
      <c r="A16" s="27">
        <v>13</v>
      </c>
      <c r="B16" s="27" t="s">
        <v>179</v>
      </c>
      <c r="C16" s="26" t="s">
        <v>180</v>
      </c>
      <c r="D16" s="27" t="s">
        <v>142</v>
      </c>
      <c r="E16" s="28" t="s">
        <v>181</v>
      </c>
      <c r="F16" s="27" t="s">
        <v>16</v>
      </c>
      <c r="G16" s="27">
        <f>SUM(I16:O16)</f>
        <v>56</v>
      </c>
      <c r="H16" s="19"/>
      <c r="I16" s="26"/>
      <c r="J16" s="26">
        <v>9</v>
      </c>
      <c r="K16" s="26"/>
      <c r="L16" s="26">
        <v>38</v>
      </c>
      <c r="M16" s="26"/>
      <c r="N16" s="26">
        <v>9</v>
      </c>
      <c r="O16" s="37"/>
      <c r="P16" s="39"/>
    </row>
    <row r="17" spans="1:16" ht="12.75">
      <c r="A17" s="27">
        <v>14</v>
      </c>
      <c r="B17" s="27" t="s">
        <v>1008</v>
      </c>
      <c r="C17" s="26" t="s">
        <v>1009</v>
      </c>
      <c r="D17" s="27" t="s">
        <v>142</v>
      </c>
      <c r="E17" s="28" t="s">
        <v>27</v>
      </c>
      <c r="F17" s="27" t="s">
        <v>16</v>
      </c>
      <c r="G17" s="27">
        <f>SUM(I17:O17)</f>
        <v>52</v>
      </c>
      <c r="H17" s="19"/>
      <c r="I17" s="26"/>
      <c r="J17" s="26">
        <v>52</v>
      </c>
      <c r="K17" s="26"/>
      <c r="L17" s="26"/>
      <c r="M17" s="26"/>
      <c r="N17" s="26"/>
      <c r="O17" s="37"/>
      <c r="P17" s="39"/>
    </row>
    <row r="18" spans="1:16" ht="12.75">
      <c r="A18" s="27">
        <v>15</v>
      </c>
      <c r="B18" s="27" t="s">
        <v>358</v>
      </c>
      <c r="C18" s="26" t="s">
        <v>359</v>
      </c>
      <c r="D18" s="27" t="s">
        <v>142</v>
      </c>
      <c r="E18" s="28" t="s">
        <v>360</v>
      </c>
      <c r="F18" s="27" t="s">
        <v>279</v>
      </c>
      <c r="G18" s="27">
        <f>SUM(I18:O18)</f>
        <v>50</v>
      </c>
      <c r="H18" s="19"/>
      <c r="I18" s="26"/>
      <c r="J18" s="26"/>
      <c r="K18" s="26"/>
      <c r="L18" s="26"/>
      <c r="M18" s="26">
        <v>50</v>
      </c>
      <c r="N18" s="26"/>
      <c r="O18" s="37"/>
      <c r="P18" s="39"/>
    </row>
    <row r="19" spans="1:16" ht="12.75">
      <c r="A19" s="27">
        <v>15</v>
      </c>
      <c r="B19" s="27" t="s">
        <v>616</v>
      </c>
      <c r="C19" s="26" t="s">
        <v>617</v>
      </c>
      <c r="D19" s="27" t="s">
        <v>142</v>
      </c>
      <c r="E19" s="28" t="s">
        <v>618</v>
      </c>
      <c r="F19" s="27" t="s">
        <v>126</v>
      </c>
      <c r="G19" s="27">
        <f>SUM(I19:O19)</f>
        <v>50</v>
      </c>
      <c r="H19" s="19"/>
      <c r="I19" s="26"/>
      <c r="J19" s="26"/>
      <c r="K19" s="26">
        <v>50</v>
      </c>
      <c r="L19" s="26"/>
      <c r="M19" s="26"/>
      <c r="N19" s="26"/>
      <c r="O19" s="37"/>
      <c r="P19" s="39"/>
    </row>
    <row r="20" spans="1:16" ht="12.75">
      <c r="A20" s="27">
        <v>17</v>
      </c>
      <c r="B20" s="27" t="s">
        <v>162</v>
      </c>
      <c r="C20" s="26" t="s">
        <v>163</v>
      </c>
      <c r="D20" s="27" t="s">
        <v>142</v>
      </c>
      <c r="E20" s="28" t="s">
        <v>164</v>
      </c>
      <c r="F20" s="27" t="s">
        <v>32</v>
      </c>
      <c r="G20" s="27">
        <f>SUM(I20:O20)</f>
        <v>48</v>
      </c>
      <c r="H20" s="19"/>
      <c r="I20" s="26"/>
      <c r="J20" s="26">
        <v>25</v>
      </c>
      <c r="K20" s="26"/>
      <c r="L20" s="26"/>
      <c r="M20" s="26"/>
      <c r="N20" s="26">
        <v>23</v>
      </c>
      <c r="O20" s="37"/>
      <c r="P20" s="39"/>
    </row>
    <row r="21" spans="1:16" ht="12.75">
      <c r="A21" s="27">
        <v>18</v>
      </c>
      <c r="B21" s="27" t="s">
        <v>174</v>
      </c>
      <c r="C21" s="26" t="s">
        <v>175</v>
      </c>
      <c r="D21" s="27" t="s">
        <v>142</v>
      </c>
      <c r="E21" s="28" t="s">
        <v>176</v>
      </c>
      <c r="F21" s="27" t="s">
        <v>16</v>
      </c>
      <c r="G21" s="27">
        <f>SUM(I21:O21)</f>
        <v>46</v>
      </c>
      <c r="H21" s="19"/>
      <c r="I21" s="26"/>
      <c r="J21" s="26">
        <v>17</v>
      </c>
      <c r="K21" s="26"/>
      <c r="L21" s="26">
        <v>16</v>
      </c>
      <c r="M21" s="26"/>
      <c r="N21" s="26">
        <v>13</v>
      </c>
      <c r="O21" s="37"/>
      <c r="P21" s="39"/>
    </row>
    <row r="22" spans="1:16" ht="12.75">
      <c r="A22" s="27">
        <v>19</v>
      </c>
      <c r="B22" s="27" t="s">
        <v>148</v>
      </c>
      <c r="C22" s="26" t="s">
        <v>149</v>
      </c>
      <c r="D22" s="27" t="s">
        <v>142</v>
      </c>
      <c r="E22" s="28" t="s">
        <v>150</v>
      </c>
      <c r="F22" s="27" t="s">
        <v>20</v>
      </c>
      <c r="G22" s="27">
        <f>SUM(I22:O22)</f>
        <v>42</v>
      </c>
      <c r="H22" s="19"/>
      <c r="I22" s="26"/>
      <c r="J22" s="26"/>
      <c r="K22" s="26"/>
      <c r="L22" s="26"/>
      <c r="M22" s="26"/>
      <c r="N22" s="26">
        <v>42</v>
      </c>
      <c r="O22" s="37"/>
      <c r="P22" s="39"/>
    </row>
    <row r="23" spans="1:16" ht="12.75">
      <c r="A23" s="27">
        <v>20</v>
      </c>
      <c r="B23" s="27" t="s">
        <v>361</v>
      </c>
      <c r="C23" s="26" t="s">
        <v>362</v>
      </c>
      <c r="D23" s="27" t="s">
        <v>142</v>
      </c>
      <c r="E23" s="28" t="s">
        <v>305</v>
      </c>
      <c r="F23" s="27" t="s">
        <v>3</v>
      </c>
      <c r="G23" s="27">
        <f>SUM(I23:O23)</f>
        <v>41</v>
      </c>
      <c r="H23" s="19"/>
      <c r="I23" s="26"/>
      <c r="J23" s="26"/>
      <c r="K23" s="26"/>
      <c r="L23" s="26"/>
      <c r="M23" s="26">
        <v>41</v>
      </c>
      <c r="N23" s="26"/>
      <c r="O23" s="37"/>
      <c r="P23" s="39"/>
    </row>
    <row r="24" spans="1:16" ht="12.75">
      <c r="A24" s="27">
        <v>20</v>
      </c>
      <c r="B24" s="27" t="s">
        <v>417</v>
      </c>
      <c r="C24" s="26" t="s">
        <v>416</v>
      </c>
      <c r="D24" s="27" t="s">
        <v>142</v>
      </c>
      <c r="E24" s="28" t="s">
        <v>418</v>
      </c>
      <c r="F24" s="27" t="s">
        <v>16</v>
      </c>
      <c r="G24" s="27">
        <f>SUM(I24:O24)</f>
        <v>41</v>
      </c>
      <c r="H24" s="19"/>
      <c r="I24" s="26"/>
      <c r="J24" s="26"/>
      <c r="K24" s="26"/>
      <c r="L24" s="26">
        <v>41</v>
      </c>
      <c r="M24" s="26"/>
      <c r="N24" s="26"/>
      <c r="O24" s="37"/>
      <c r="P24" s="39"/>
    </row>
    <row r="25" spans="1:16" ht="12.75">
      <c r="A25" s="27">
        <v>20</v>
      </c>
      <c r="B25" s="30" t="s">
        <v>154</v>
      </c>
      <c r="C25" s="26" t="s">
        <v>155</v>
      </c>
      <c r="D25" s="30" t="s">
        <v>142</v>
      </c>
      <c r="E25" s="32" t="s">
        <v>156</v>
      </c>
      <c r="F25" s="30" t="s">
        <v>20</v>
      </c>
      <c r="G25" s="27">
        <f>SUM(I25:O25)</f>
        <v>41</v>
      </c>
      <c r="H25" s="21"/>
      <c r="I25" s="26"/>
      <c r="J25" s="26">
        <v>7</v>
      </c>
      <c r="K25" s="26"/>
      <c r="L25" s="26"/>
      <c r="M25" s="26"/>
      <c r="N25" s="26">
        <v>34</v>
      </c>
      <c r="O25" s="37"/>
      <c r="P25" s="40"/>
    </row>
    <row r="26" spans="1:16" ht="12.75">
      <c r="A26" s="27">
        <v>23</v>
      </c>
      <c r="B26" s="27" t="s">
        <v>619</v>
      </c>
      <c r="C26" s="26" t="s">
        <v>620</v>
      </c>
      <c r="D26" s="27" t="s">
        <v>142</v>
      </c>
      <c r="E26" s="28" t="s">
        <v>621</v>
      </c>
      <c r="F26" s="27" t="s">
        <v>51</v>
      </c>
      <c r="G26" s="27">
        <f>SUM(I26:O26)</f>
        <v>35</v>
      </c>
      <c r="H26" s="19"/>
      <c r="I26" s="26"/>
      <c r="J26" s="26"/>
      <c r="K26" s="26">
        <v>35</v>
      </c>
      <c r="L26" s="26"/>
      <c r="M26" s="26"/>
      <c r="N26" s="26"/>
      <c r="O26" s="37"/>
      <c r="P26" s="39"/>
    </row>
    <row r="27" spans="1:16" ht="12.75">
      <c r="A27" s="27">
        <v>24</v>
      </c>
      <c r="B27" s="27" t="s">
        <v>1010</v>
      </c>
      <c r="C27" s="26" t="s">
        <v>1011</v>
      </c>
      <c r="D27" s="27" t="s">
        <v>142</v>
      </c>
      <c r="E27" s="28" t="s">
        <v>1012</v>
      </c>
      <c r="F27" s="27" t="s">
        <v>24</v>
      </c>
      <c r="G27" s="27">
        <f>SUM(I27:O27)</f>
        <v>34</v>
      </c>
      <c r="H27" s="19"/>
      <c r="I27" s="26"/>
      <c r="J27" s="26">
        <v>34</v>
      </c>
      <c r="K27" s="26"/>
      <c r="L27" s="26"/>
      <c r="M27" s="26"/>
      <c r="N27" s="26"/>
      <c r="O27" s="37"/>
      <c r="P27" s="39"/>
    </row>
    <row r="28" spans="1:16" ht="12.75">
      <c r="A28" s="27">
        <v>25</v>
      </c>
      <c r="B28" s="41" t="s">
        <v>419</v>
      </c>
      <c r="C28" s="42" t="s">
        <v>420</v>
      </c>
      <c r="D28" s="41" t="s">
        <v>142</v>
      </c>
      <c r="E28" s="43" t="s">
        <v>27</v>
      </c>
      <c r="F28" s="41" t="s">
        <v>16</v>
      </c>
      <c r="G28" s="41">
        <f>SUM(I28:O28)</f>
        <v>32</v>
      </c>
      <c r="H28" s="19"/>
      <c r="I28" s="42"/>
      <c r="J28" s="42">
        <v>6</v>
      </c>
      <c r="K28" s="42"/>
      <c r="L28" s="42">
        <v>26</v>
      </c>
      <c r="M28" s="42"/>
      <c r="N28" s="42"/>
      <c r="O28" s="44"/>
      <c r="P28" s="39"/>
    </row>
    <row r="29" spans="1:16" ht="12.75">
      <c r="A29" s="27">
        <v>26</v>
      </c>
      <c r="B29" s="27" t="s">
        <v>189</v>
      </c>
      <c r="C29" s="26" t="s">
        <v>190</v>
      </c>
      <c r="D29" s="27" t="s">
        <v>142</v>
      </c>
      <c r="E29" s="28" t="s">
        <v>191</v>
      </c>
      <c r="F29" s="27" t="s">
        <v>16</v>
      </c>
      <c r="G29" s="27">
        <f>SUM(I29:O29)</f>
        <v>31</v>
      </c>
      <c r="H29" s="19"/>
      <c r="I29" s="26"/>
      <c r="J29" s="26">
        <v>28</v>
      </c>
      <c r="K29" s="26"/>
      <c r="L29" s="26"/>
      <c r="M29" s="26"/>
      <c r="N29" s="26">
        <v>3</v>
      </c>
      <c r="O29" s="26"/>
      <c r="P29" s="39"/>
    </row>
    <row r="30" spans="1:16" ht="12.75">
      <c r="A30" s="27">
        <v>27</v>
      </c>
      <c r="B30" s="27" t="s">
        <v>622</v>
      </c>
      <c r="C30" s="26" t="s">
        <v>623</v>
      </c>
      <c r="D30" s="27" t="s">
        <v>142</v>
      </c>
      <c r="E30" s="28" t="s">
        <v>614</v>
      </c>
      <c r="F30" s="27" t="s">
        <v>126</v>
      </c>
      <c r="G30" s="27">
        <f>SUM(I30:O30)</f>
        <v>30</v>
      </c>
      <c r="H30" s="19"/>
      <c r="I30" s="26"/>
      <c r="J30" s="26"/>
      <c r="K30" s="26">
        <v>30</v>
      </c>
      <c r="L30" s="26"/>
      <c r="M30" s="26"/>
      <c r="N30" s="26"/>
      <c r="O30" s="26"/>
      <c r="P30" s="39"/>
    </row>
    <row r="31" spans="1:16" ht="12.75">
      <c r="A31" s="27">
        <v>28</v>
      </c>
      <c r="B31" s="27" t="s">
        <v>624</v>
      </c>
      <c r="C31" s="26" t="s">
        <v>625</v>
      </c>
      <c r="D31" s="27" t="s">
        <v>142</v>
      </c>
      <c r="E31" s="28" t="s">
        <v>626</v>
      </c>
      <c r="F31" s="27" t="s">
        <v>126</v>
      </c>
      <c r="G31" s="27">
        <f>SUM(I31:O31)</f>
        <v>28</v>
      </c>
      <c r="H31" s="19"/>
      <c r="I31" s="26"/>
      <c r="J31" s="26"/>
      <c r="K31" s="26">
        <v>28</v>
      </c>
      <c r="L31" s="26"/>
      <c r="M31" s="26"/>
      <c r="N31" s="26"/>
      <c r="O31" s="26"/>
      <c r="P31" s="39"/>
    </row>
    <row r="32" spans="1:16" ht="12.75">
      <c r="A32" s="27">
        <v>29</v>
      </c>
      <c r="B32" s="27" t="s">
        <v>627</v>
      </c>
      <c r="C32" s="26" t="s">
        <v>628</v>
      </c>
      <c r="D32" s="27" t="s">
        <v>142</v>
      </c>
      <c r="E32" s="28" t="s">
        <v>626</v>
      </c>
      <c r="F32" s="27" t="s">
        <v>126</v>
      </c>
      <c r="G32" s="27">
        <f>SUM(I32:O32)</f>
        <v>26</v>
      </c>
      <c r="H32" s="19"/>
      <c r="I32" s="26"/>
      <c r="J32" s="26"/>
      <c r="K32" s="26">
        <v>26</v>
      </c>
      <c r="L32" s="26"/>
      <c r="M32" s="26"/>
      <c r="N32" s="26"/>
      <c r="O32" s="26"/>
      <c r="P32" s="39"/>
    </row>
    <row r="33" spans="1:16" ht="12.75">
      <c r="A33" s="27">
        <v>30</v>
      </c>
      <c r="B33" s="27" t="s">
        <v>421</v>
      </c>
      <c r="C33" s="26" t="s">
        <v>422</v>
      </c>
      <c r="D33" s="27" t="s">
        <v>142</v>
      </c>
      <c r="E33" s="28" t="s">
        <v>423</v>
      </c>
      <c r="F33" s="27" t="s">
        <v>16</v>
      </c>
      <c r="G33" s="27">
        <f>SUM(I33:O33)</f>
        <v>25</v>
      </c>
      <c r="H33" s="19"/>
      <c r="I33" s="26"/>
      <c r="J33" s="26">
        <v>5</v>
      </c>
      <c r="K33" s="26"/>
      <c r="L33" s="26">
        <v>20</v>
      </c>
      <c r="M33" s="26"/>
      <c r="N33" s="26"/>
      <c r="O33" s="26"/>
      <c r="P33" s="39"/>
    </row>
    <row r="34" spans="1:16" ht="12.75">
      <c r="A34" s="27">
        <v>31</v>
      </c>
      <c r="B34" s="27" t="s">
        <v>184</v>
      </c>
      <c r="C34" s="26" t="s">
        <v>185</v>
      </c>
      <c r="D34" s="27" t="s">
        <v>142</v>
      </c>
      <c r="E34" s="28" t="s">
        <v>27</v>
      </c>
      <c r="F34" s="27" t="s">
        <v>16</v>
      </c>
      <c r="G34" s="27">
        <f>SUM(I34:O34)</f>
        <v>23</v>
      </c>
      <c r="H34" s="19"/>
      <c r="I34" s="26"/>
      <c r="J34" s="26"/>
      <c r="K34" s="26"/>
      <c r="L34" s="26">
        <v>18</v>
      </c>
      <c r="M34" s="26"/>
      <c r="N34" s="26">
        <v>5</v>
      </c>
      <c r="O34" s="26"/>
      <c r="P34" s="39"/>
    </row>
    <row r="35" spans="1:16" ht="12.75">
      <c r="A35" s="27">
        <v>32</v>
      </c>
      <c r="B35" s="27" t="s">
        <v>629</v>
      </c>
      <c r="C35" s="26" t="s">
        <v>630</v>
      </c>
      <c r="D35" s="27" t="s">
        <v>142</v>
      </c>
      <c r="E35" s="28" t="s">
        <v>600</v>
      </c>
      <c r="F35" s="27" t="s">
        <v>126</v>
      </c>
      <c r="G35" s="27">
        <f>SUM(I35:O35)</f>
        <v>22</v>
      </c>
      <c r="H35" s="19"/>
      <c r="I35" s="26"/>
      <c r="J35" s="26"/>
      <c r="K35" s="26">
        <v>22</v>
      </c>
      <c r="L35" s="26"/>
      <c r="M35" s="26"/>
      <c r="N35" s="26"/>
      <c r="O35" s="26"/>
      <c r="P35" s="39"/>
    </row>
    <row r="36" spans="1:16" ht="12.75">
      <c r="A36" s="27">
        <v>33</v>
      </c>
      <c r="B36" s="27" t="s">
        <v>192</v>
      </c>
      <c r="C36" s="26" t="s">
        <v>193</v>
      </c>
      <c r="D36" s="27" t="s">
        <v>142</v>
      </c>
      <c r="E36" s="28" t="s">
        <v>194</v>
      </c>
      <c r="F36" s="27" t="s">
        <v>16</v>
      </c>
      <c r="G36" s="27">
        <f>SUM(I36:O36)</f>
        <v>18</v>
      </c>
      <c r="H36" s="19"/>
      <c r="I36" s="26"/>
      <c r="J36" s="26">
        <v>4</v>
      </c>
      <c r="K36" s="26"/>
      <c r="L36" s="26">
        <v>12</v>
      </c>
      <c r="M36" s="26"/>
      <c r="N36" s="26">
        <v>2</v>
      </c>
      <c r="O36" s="26"/>
      <c r="P36" s="39"/>
    </row>
    <row r="37" spans="1:16" ht="12.75">
      <c r="A37" s="27">
        <v>34</v>
      </c>
      <c r="B37" s="27" t="s">
        <v>170</v>
      </c>
      <c r="C37" s="26" t="s">
        <v>171</v>
      </c>
      <c r="D37" s="27" t="s">
        <v>142</v>
      </c>
      <c r="E37" s="28" t="s">
        <v>27</v>
      </c>
      <c r="F37" s="27" t="s">
        <v>41</v>
      </c>
      <c r="G37" s="27">
        <f>SUM(I37:O37)</f>
        <v>17</v>
      </c>
      <c r="H37" s="19"/>
      <c r="I37" s="26"/>
      <c r="J37" s="26"/>
      <c r="K37" s="26"/>
      <c r="L37" s="26"/>
      <c r="M37" s="26"/>
      <c r="N37" s="26">
        <v>17</v>
      </c>
      <c r="O37" s="26"/>
      <c r="P37" s="39"/>
    </row>
    <row r="38" spans="1:16" ht="12.75">
      <c r="A38" s="27">
        <v>35</v>
      </c>
      <c r="B38" s="27" t="s">
        <v>172</v>
      </c>
      <c r="C38" s="26" t="s">
        <v>173</v>
      </c>
      <c r="D38" s="27" t="s">
        <v>142</v>
      </c>
      <c r="E38" s="28" t="s">
        <v>27</v>
      </c>
      <c r="F38" s="27" t="s">
        <v>41</v>
      </c>
      <c r="G38" s="27">
        <f>SUM(I38:O38)</f>
        <v>15</v>
      </c>
      <c r="H38" s="19"/>
      <c r="I38" s="26"/>
      <c r="J38" s="26"/>
      <c r="K38" s="26"/>
      <c r="L38" s="26"/>
      <c r="M38" s="26"/>
      <c r="N38" s="26">
        <v>15</v>
      </c>
      <c r="O38" s="26"/>
      <c r="P38" s="39"/>
    </row>
    <row r="39" spans="1:16" ht="12.75">
      <c r="A39" s="27">
        <v>35</v>
      </c>
      <c r="B39" s="27" t="s">
        <v>1013</v>
      </c>
      <c r="C39" s="26" t="s">
        <v>1014</v>
      </c>
      <c r="D39" s="27" t="s">
        <v>142</v>
      </c>
      <c r="E39" s="28" t="s">
        <v>27</v>
      </c>
      <c r="F39" s="27" t="s">
        <v>16</v>
      </c>
      <c r="G39" s="27">
        <f>SUM(I39:O39)</f>
        <v>15</v>
      </c>
      <c r="H39" s="19"/>
      <c r="I39" s="26"/>
      <c r="J39" s="26">
        <v>15</v>
      </c>
      <c r="K39" s="26"/>
      <c r="L39" s="26"/>
      <c r="M39" s="26"/>
      <c r="N39" s="26"/>
      <c r="O39" s="26"/>
      <c r="P39" s="39"/>
    </row>
    <row r="40" spans="1:16" ht="12.75">
      <c r="A40" s="27">
        <v>37</v>
      </c>
      <c r="B40" s="27" t="s">
        <v>1015</v>
      </c>
      <c r="C40" s="26" t="s">
        <v>1016</v>
      </c>
      <c r="D40" s="27" t="s">
        <v>142</v>
      </c>
      <c r="E40" s="28" t="s">
        <v>74</v>
      </c>
      <c r="F40" s="27" t="s">
        <v>41</v>
      </c>
      <c r="G40" s="27">
        <f>SUM(I40:O40)</f>
        <v>13</v>
      </c>
      <c r="H40" s="19"/>
      <c r="I40" s="26"/>
      <c r="J40" s="26">
        <v>13</v>
      </c>
      <c r="K40" s="26"/>
      <c r="L40" s="26"/>
      <c r="M40" s="26"/>
      <c r="N40" s="26"/>
      <c r="O40" s="26"/>
      <c r="P40" s="39"/>
    </row>
    <row r="41" spans="1:16" ht="12.75">
      <c r="A41" s="27">
        <v>38</v>
      </c>
      <c r="B41" s="27" t="s">
        <v>631</v>
      </c>
      <c r="C41" s="26" t="s">
        <v>632</v>
      </c>
      <c r="D41" s="27" t="s">
        <v>142</v>
      </c>
      <c r="E41" s="28" t="s">
        <v>633</v>
      </c>
      <c r="F41" s="27" t="s">
        <v>24</v>
      </c>
      <c r="G41" s="27">
        <f>SUM(I41:O41)</f>
        <v>12</v>
      </c>
      <c r="H41" s="19"/>
      <c r="I41" s="26"/>
      <c r="J41" s="26"/>
      <c r="K41" s="26">
        <v>12</v>
      </c>
      <c r="L41" s="26"/>
      <c r="M41" s="26"/>
      <c r="N41" s="26"/>
      <c r="O41" s="26"/>
      <c r="P41" s="39"/>
    </row>
    <row r="42" spans="1:16" ht="12.75">
      <c r="A42" s="27">
        <v>39</v>
      </c>
      <c r="B42" s="27" t="s">
        <v>177</v>
      </c>
      <c r="C42" s="26" t="s">
        <v>178</v>
      </c>
      <c r="D42" s="27" t="s">
        <v>142</v>
      </c>
      <c r="E42" s="28" t="s">
        <v>107</v>
      </c>
      <c r="F42" s="27" t="s">
        <v>41</v>
      </c>
      <c r="G42" s="27">
        <f>SUM(I42:O42)</f>
        <v>11</v>
      </c>
      <c r="H42" s="19"/>
      <c r="I42" s="26"/>
      <c r="J42" s="26"/>
      <c r="K42" s="26"/>
      <c r="L42" s="26"/>
      <c r="M42" s="26"/>
      <c r="N42" s="26">
        <v>11</v>
      </c>
      <c r="O42" s="26"/>
      <c r="P42" s="39"/>
    </row>
    <row r="43" spans="1:16" ht="12.75">
      <c r="A43" s="27">
        <v>39</v>
      </c>
      <c r="B43" s="27" t="s">
        <v>424</v>
      </c>
      <c r="C43" s="26" t="s">
        <v>425</v>
      </c>
      <c r="D43" s="27" t="s">
        <v>142</v>
      </c>
      <c r="E43" s="28" t="s">
        <v>27</v>
      </c>
      <c r="F43" s="27" t="s">
        <v>16</v>
      </c>
      <c r="G43" s="27">
        <f>SUM(I43:O43)</f>
        <v>11</v>
      </c>
      <c r="H43" s="19"/>
      <c r="I43" s="26"/>
      <c r="J43" s="26">
        <v>1</v>
      </c>
      <c r="K43" s="26"/>
      <c r="L43" s="26">
        <v>10</v>
      </c>
      <c r="M43" s="26"/>
      <c r="N43" s="26"/>
      <c r="O43" s="26"/>
      <c r="P43" s="39"/>
    </row>
    <row r="44" spans="1:16" ht="12.75">
      <c r="A44" s="27">
        <v>41</v>
      </c>
      <c r="B44" s="27" t="s">
        <v>426</v>
      </c>
      <c r="C44" s="26" t="s">
        <v>427</v>
      </c>
      <c r="D44" s="27" t="s">
        <v>142</v>
      </c>
      <c r="E44" s="28" t="s">
        <v>27</v>
      </c>
      <c r="F44" s="27" t="s">
        <v>16</v>
      </c>
      <c r="G44" s="27">
        <f>SUM(I44:O44)</f>
        <v>8</v>
      </c>
      <c r="H44" s="19"/>
      <c r="I44" s="26"/>
      <c r="J44" s="26"/>
      <c r="K44" s="26"/>
      <c r="L44" s="26">
        <v>8</v>
      </c>
      <c r="M44" s="26"/>
      <c r="N44" s="26"/>
      <c r="O44" s="26"/>
      <c r="P44" s="39"/>
    </row>
    <row r="45" spans="1:16" ht="12.75">
      <c r="A45" s="27">
        <v>41</v>
      </c>
      <c r="B45" s="27" t="s">
        <v>634</v>
      </c>
      <c r="C45" s="26" t="s">
        <v>635</v>
      </c>
      <c r="D45" s="27" t="s">
        <v>142</v>
      </c>
      <c r="E45" s="28" t="s">
        <v>600</v>
      </c>
      <c r="F45" s="27" t="s">
        <v>126</v>
      </c>
      <c r="G45" s="27">
        <f>SUM(I45:O45)</f>
        <v>8</v>
      </c>
      <c r="H45" s="19"/>
      <c r="I45" s="26"/>
      <c r="J45" s="26"/>
      <c r="K45" s="26">
        <v>8</v>
      </c>
      <c r="L45" s="26"/>
      <c r="M45" s="26"/>
      <c r="N45" s="26"/>
      <c r="O45" s="26"/>
      <c r="P45" s="39"/>
    </row>
    <row r="46" spans="1:16" ht="12.75">
      <c r="A46" s="27">
        <v>43</v>
      </c>
      <c r="B46" s="27" t="s">
        <v>636</v>
      </c>
      <c r="C46" s="26" t="s">
        <v>637</v>
      </c>
      <c r="D46" s="27" t="s">
        <v>142</v>
      </c>
      <c r="E46" s="28" t="s">
        <v>606</v>
      </c>
      <c r="F46" s="27" t="s">
        <v>126</v>
      </c>
      <c r="G46" s="27">
        <f>SUM(I46:O46)</f>
        <v>7</v>
      </c>
      <c r="H46" s="19"/>
      <c r="I46" s="26"/>
      <c r="J46" s="26"/>
      <c r="K46" s="26">
        <v>7</v>
      </c>
      <c r="L46" s="26"/>
      <c r="M46" s="26"/>
      <c r="N46" s="26"/>
      <c r="O46" s="26"/>
      <c r="P46" s="39"/>
    </row>
    <row r="47" spans="1:16" ht="12.75">
      <c r="A47" s="27">
        <v>44</v>
      </c>
      <c r="B47" s="27" t="s">
        <v>428</v>
      </c>
      <c r="C47" s="26" t="s">
        <v>429</v>
      </c>
      <c r="D47" s="27" t="s">
        <v>142</v>
      </c>
      <c r="E47" s="28" t="s">
        <v>430</v>
      </c>
      <c r="F47" s="27" t="s">
        <v>16</v>
      </c>
      <c r="G47" s="27">
        <f>SUM(I47:O47)</f>
        <v>6</v>
      </c>
      <c r="H47" s="19"/>
      <c r="I47" s="26"/>
      <c r="J47" s="26"/>
      <c r="K47" s="26"/>
      <c r="L47" s="26">
        <v>6</v>
      </c>
      <c r="M47" s="26"/>
      <c r="N47" s="26"/>
      <c r="O47" s="26"/>
      <c r="P47" s="39"/>
    </row>
    <row r="48" spans="1:16" ht="12.75">
      <c r="A48" s="27">
        <v>44</v>
      </c>
      <c r="B48" s="27" t="s">
        <v>638</v>
      </c>
      <c r="C48" s="26" t="s">
        <v>639</v>
      </c>
      <c r="D48" s="27" t="s">
        <v>142</v>
      </c>
      <c r="E48" s="28" t="s">
        <v>125</v>
      </c>
      <c r="F48" s="27" t="s">
        <v>126</v>
      </c>
      <c r="G48" s="27">
        <f>SUM(I48:O48)</f>
        <v>6</v>
      </c>
      <c r="H48" s="19"/>
      <c r="I48" s="26"/>
      <c r="J48" s="26"/>
      <c r="K48" s="26">
        <v>6</v>
      </c>
      <c r="L48" s="26"/>
      <c r="M48" s="26"/>
      <c r="N48" s="26"/>
      <c r="O48" s="26"/>
      <c r="P48" s="39"/>
    </row>
    <row r="49" spans="1:16" ht="12.75">
      <c r="A49" s="27">
        <v>46</v>
      </c>
      <c r="B49" s="27" t="s">
        <v>1017</v>
      </c>
      <c r="C49" s="26" t="s">
        <v>1018</v>
      </c>
      <c r="D49" s="27" t="s">
        <v>142</v>
      </c>
      <c r="E49" s="28" t="s">
        <v>435</v>
      </c>
      <c r="F49" s="27" t="s">
        <v>16</v>
      </c>
      <c r="G49" s="27">
        <f>SUM(I49:O49)</f>
        <v>3</v>
      </c>
      <c r="H49" s="19"/>
      <c r="I49" s="26"/>
      <c r="J49" s="26">
        <v>3</v>
      </c>
      <c r="K49" s="26"/>
      <c r="L49" s="26"/>
      <c r="M49" s="26"/>
      <c r="N49" s="26"/>
      <c r="O49" s="26"/>
      <c r="P49" s="39"/>
    </row>
    <row r="50" spans="1:16" ht="12.75">
      <c r="A50" s="27">
        <v>47</v>
      </c>
      <c r="B50" s="27" t="s">
        <v>1019</v>
      </c>
      <c r="C50" s="26" t="s">
        <v>1020</v>
      </c>
      <c r="D50" s="27" t="s">
        <v>142</v>
      </c>
      <c r="E50" s="28" t="s">
        <v>1021</v>
      </c>
      <c r="F50" s="27" t="s">
        <v>16</v>
      </c>
      <c r="G50" s="27">
        <f>SUM(I50:O50)</f>
        <v>2</v>
      </c>
      <c r="H50" s="19"/>
      <c r="I50" s="26"/>
      <c r="J50" s="26">
        <v>2</v>
      </c>
      <c r="K50" s="26"/>
      <c r="L50" s="26"/>
      <c r="M50" s="26"/>
      <c r="N50" s="26"/>
      <c r="O50" s="26"/>
      <c r="P50" s="39"/>
    </row>
    <row r="51" spans="1:16" ht="12.75">
      <c r="A51" s="27">
        <v>48</v>
      </c>
      <c r="B51" s="27" t="s">
        <v>195</v>
      </c>
      <c r="C51" s="26" t="s">
        <v>196</v>
      </c>
      <c r="D51" s="27" t="s">
        <v>142</v>
      </c>
      <c r="E51" s="28" t="s">
        <v>197</v>
      </c>
      <c r="F51" s="27" t="s">
        <v>16</v>
      </c>
      <c r="G51" s="27">
        <f>SUM(I51:O51)</f>
        <v>1</v>
      </c>
      <c r="H51" s="19"/>
      <c r="I51" s="26"/>
      <c r="J51" s="26"/>
      <c r="K51" s="26"/>
      <c r="L51" s="26"/>
      <c r="M51" s="26"/>
      <c r="N51" s="26">
        <v>1</v>
      </c>
      <c r="O51" s="26"/>
      <c r="P51" s="39"/>
    </row>
    <row r="52" spans="1:16" s="12" customFormat="1" ht="4.5" customHeight="1">
      <c r="A52" s="53"/>
      <c r="B52" s="54"/>
      <c r="C52" s="55"/>
      <c r="D52" s="54"/>
      <c r="E52" s="56"/>
      <c r="F52" s="54"/>
      <c r="G52" s="54"/>
      <c r="H52" s="54"/>
      <c r="I52" s="49"/>
      <c r="J52" s="49"/>
      <c r="K52" s="49"/>
      <c r="L52" s="49"/>
      <c r="M52" s="49"/>
      <c r="N52" s="49"/>
      <c r="O52" s="49"/>
      <c r="P52" s="51"/>
    </row>
    <row r="53" spans="1:16" s="9" customFormat="1" ht="12.75">
      <c r="A53" s="15"/>
      <c r="B53" s="8"/>
      <c r="D53" s="8"/>
      <c r="E53" s="10"/>
      <c r="F53" s="8"/>
      <c r="G53" s="8"/>
      <c r="H53" s="18"/>
      <c r="I53" s="4"/>
      <c r="J53" s="4"/>
      <c r="K53" s="4"/>
      <c r="L53" s="4"/>
      <c r="M53" s="4"/>
      <c r="N53" s="4"/>
      <c r="O53" s="4"/>
      <c r="P53" s="25"/>
    </row>
    <row r="54" spans="1:3" ht="12.75">
      <c r="A54" s="82"/>
      <c r="B54" s="82"/>
      <c r="C54" s="82"/>
    </row>
  </sheetData>
  <sheetProtection/>
  <mergeCells count="2">
    <mergeCell ref="A54:C54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7109375" style="4" customWidth="1"/>
    <col min="17" max="17" width="0.85546875" style="23" customWidth="1"/>
    <col min="18" max="18" width="4.57421875" style="4" customWidth="1"/>
  </cols>
  <sheetData>
    <row r="1" spans="1:18" s="4" customFormat="1" ht="158.25" customHeight="1">
      <c r="A1" s="79" t="s">
        <v>997</v>
      </c>
      <c r="B1" s="80"/>
      <c r="C1" s="80"/>
      <c r="D1" s="80"/>
      <c r="E1" s="80"/>
      <c r="F1" s="80"/>
      <c r="G1" s="81"/>
      <c r="H1" s="19"/>
      <c r="I1" s="33" t="s">
        <v>1006</v>
      </c>
      <c r="J1" s="33" t="s">
        <v>790</v>
      </c>
      <c r="K1" s="33" t="s">
        <v>589</v>
      </c>
      <c r="L1" s="33" t="s">
        <v>571</v>
      </c>
      <c r="M1" s="33" t="s">
        <v>412</v>
      </c>
      <c r="N1" s="33" t="s">
        <v>275</v>
      </c>
      <c r="O1" s="33" t="s">
        <v>11</v>
      </c>
      <c r="P1" s="33" t="s">
        <v>9</v>
      </c>
      <c r="Q1" s="38"/>
      <c r="R1" s="6"/>
    </row>
    <row r="2" spans="1:18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8</v>
      </c>
      <c r="K2" s="34" t="s">
        <v>10</v>
      </c>
      <c r="L2" s="34" t="s">
        <v>10</v>
      </c>
      <c r="M2" s="34" t="s">
        <v>10</v>
      </c>
      <c r="N2" s="34" t="s">
        <v>10</v>
      </c>
      <c r="O2" s="34" t="s">
        <v>8</v>
      </c>
      <c r="P2" s="34" t="s">
        <v>10</v>
      </c>
      <c r="Q2" s="39"/>
      <c r="R2" s="7"/>
    </row>
    <row r="3" spans="1:1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7</v>
      </c>
      <c r="K3" s="29">
        <v>6</v>
      </c>
      <c r="L3" s="29">
        <v>5</v>
      </c>
      <c r="M3" s="29">
        <v>4</v>
      </c>
      <c r="N3" s="29">
        <v>3</v>
      </c>
      <c r="O3" s="29">
        <v>2</v>
      </c>
      <c r="P3" s="29">
        <v>1</v>
      </c>
      <c r="Q3" s="40"/>
      <c r="R3" s="1"/>
    </row>
    <row r="4" spans="1:17" ht="12.75">
      <c r="A4" s="27">
        <v>1</v>
      </c>
      <c r="B4" s="30" t="s">
        <v>33</v>
      </c>
      <c r="C4" s="31" t="s">
        <v>34</v>
      </c>
      <c r="D4" s="30" t="s">
        <v>29</v>
      </c>
      <c r="E4" s="32" t="s">
        <v>35</v>
      </c>
      <c r="F4" s="30" t="s">
        <v>20</v>
      </c>
      <c r="G4" s="27">
        <f>SUM(I4:P4)</f>
        <v>270</v>
      </c>
      <c r="H4" s="21"/>
      <c r="I4" s="26">
        <v>60</v>
      </c>
      <c r="J4" s="26">
        <v>57</v>
      </c>
      <c r="K4" s="26">
        <v>45</v>
      </c>
      <c r="L4" s="26"/>
      <c r="M4" s="26">
        <v>45</v>
      </c>
      <c r="N4" s="26"/>
      <c r="O4" s="26">
        <v>63</v>
      </c>
      <c r="P4" s="26"/>
      <c r="Q4" s="40"/>
    </row>
    <row r="5" spans="1:17" ht="12.75">
      <c r="A5" s="27">
        <v>2</v>
      </c>
      <c r="B5" s="30" t="s">
        <v>36</v>
      </c>
      <c r="C5" s="31" t="s">
        <v>37</v>
      </c>
      <c r="D5" s="30" t="s">
        <v>29</v>
      </c>
      <c r="E5" s="32" t="s">
        <v>38</v>
      </c>
      <c r="F5" s="30" t="s">
        <v>16</v>
      </c>
      <c r="G5" s="27">
        <f>SUM(I5:P5)</f>
        <v>259</v>
      </c>
      <c r="H5" s="21"/>
      <c r="I5" s="26">
        <v>50</v>
      </c>
      <c r="J5" s="26">
        <v>52</v>
      </c>
      <c r="K5" s="26">
        <v>50</v>
      </c>
      <c r="L5" s="26"/>
      <c r="M5" s="26">
        <v>50</v>
      </c>
      <c r="N5" s="26"/>
      <c r="O5" s="26">
        <v>57</v>
      </c>
      <c r="P5" s="26"/>
      <c r="Q5" s="40"/>
    </row>
    <row r="6" spans="1:17" ht="12.75">
      <c r="A6" s="27">
        <v>3</v>
      </c>
      <c r="B6" s="27" t="s">
        <v>60</v>
      </c>
      <c r="C6" s="26" t="s">
        <v>61</v>
      </c>
      <c r="D6" s="27" t="s">
        <v>29</v>
      </c>
      <c r="E6" s="28" t="s">
        <v>27</v>
      </c>
      <c r="F6" s="27" t="s">
        <v>62</v>
      </c>
      <c r="G6" s="27">
        <f>SUM(I6:P6)</f>
        <v>219</v>
      </c>
      <c r="H6" s="19"/>
      <c r="I6" s="26"/>
      <c r="J6" s="26">
        <v>13</v>
      </c>
      <c r="K6" s="26">
        <v>35</v>
      </c>
      <c r="L6" s="26">
        <v>50</v>
      </c>
      <c r="M6" s="26"/>
      <c r="N6" s="26">
        <v>50</v>
      </c>
      <c r="O6" s="26">
        <v>21</v>
      </c>
      <c r="P6" s="26">
        <v>50</v>
      </c>
      <c r="Q6" s="39"/>
    </row>
    <row r="7" spans="1:17" ht="12.75">
      <c r="A7" s="27">
        <v>4</v>
      </c>
      <c r="B7" s="30" t="s">
        <v>28</v>
      </c>
      <c r="C7" s="31" t="s">
        <v>30</v>
      </c>
      <c r="D7" s="30" t="s">
        <v>29</v>
      </c>
      <c r="E7" s="32" t="s">
        <v>31</v>
      </c>
      <c r="F7" s="30" t="s">
        <v>32</v>
      </c>
      <c r="G7" s="27">
        <f>SUM(I7:P7)</f>
        <v>155</v>
      </c>
      <c r="H7" s="21"/>
      <c r="I7" s="26">
        <v>38</v>
      </c>
      <c r="J7" s="26">
        <v>47</v>
      </c>
      <c r="K7" s="26"/>
      <c r="L7" s="26"/>
      <c r="M7" s="26"/>
      <c r="N7" s="26"/>
      <c r="O7" s="26">
        <v>70</v>
      </c>
      <c r="P7" s="26"/>
      <c r="Q7" s="40"/>
    </row>
    <row r="8" spans="1:17" ht="12.75">
      <c r="A8" s="27">
        <v>5</v>
      </c>
      <c r="B8" s="27" t="s">
        <v>48</v>
      </c>
      <c r="C8" s="26" t="s">
        <v>49</v>
      </c>
      <c r="D8" s="27" t="s">
        <v>29</v>
      </c>
      <c r="E8" s="28" t="s">
        <v>50</v>
      </c>
      <c r="F8" s="27" t="s">
        <v>51</v>
      </c>
      <c r="G8" s="27">
        <f>SUM(I8:P8)</f>
        <v>125</v>
      </c>
      <c r="H8" s="19"/>
      <c r="I8" s="26">
        <v>19</v>
      </c>
      <c r="J8" s="26">
        <v>37</v>
      </c>
      <c r="K8" s="26">
        <v>32</v>
      </c>
      <c r="L8" s="26"/>
      <c r="M8" s="26"/>
      <c r="N8" s="26"/>
      <c r="O8" s="26">
        <v>37</v>
      </c>
      <c r="P8" s="26"/>
      <c r="Q8" s="39"/>
    </row>
    <row r="9" spans="1:17" ht="12.75">
      <c r="A9" s="27">
        <v>6</v>
      </c>
      <c r="B9" s="27" t="s">
        <v>52</v>
      </c>
      <c r="C9" s="26" t="s">
        <v>53</v>
      </c>
      <c r="D9" s="27" t="s">
        <v>29</v>
      </c>
      <c r="E9" s="28" t="s">
        <v>54</v>
      </c>
      <c r="F9" s="27" t="s">
        <v>16</v>
      </c>
      <c r="G9" s="27">
        <f>SUM(I9:P9)</f>
        <v>109</v>
      </c>
      <c r="H9" s="19"/>
      <c r="I9" s="26"/>
      <c r="J9" s="26">
        <v>21</v>
      </c>
      <c r="K9" s="26">
        <v>28</v>
      </c>
      <c r="L9" s="26"/>
      <c r="M9" s="26">
        <v>26</v>
      </c>
      <c r="N9" s="26"/>
      <c r="O9" s="26">
        <v>34</v>
      </c>
      <c r="P9" s="26"/>
      <c r="Q9" s="39"/>
    </row>
    <row r="10" spans="1:17" s="4" customFormat="1" ht="12.75">
      <c r="A10" s="27">
        <v>7</v>
      </c>
      <c r="B10" s="27" t="s">
        <v>39</v>
      </c>
      <c r="C10" s="26" t="s">
        <v>40</v>
      </c>
      <c r="D10" s="27" t="s">
        <v>29</v>
      </c>
      <c r="E10" s="28" t="s">
        <v>27</v>
      </c>
      <c r="F10" s="27" t="s">
        <v>41</v>
      </c>
      <c r="G10" s="27">
        <f>SUM(I10:P10)</f>
        <v>105</v>
      </c>
      <c r="H10" s="19"/>
      <c r="I10" s="26"/>
      <c r="J10" s="26">
        <v>23</v>
      </c>
      <c r="K10" s="26">
        <v>30</v>
      </c>
      <c r="L10" s="26"/>
      <c r="M10" s="26"/>
      <c r="N10" s="26"/>
      <c r="O10" s="26">
        <v>52</v>
      </c>
      <c r="P10" s="26"/>
      <c r="Q10" s="39"/>
    </row>
    <row r="11" spans="1:17" ht="12.75">
      <c r="A11" s="27">
        <v>8</v>
      </c>
      <c r="B11" s="30" t="s">
        <v>45</v>
      </c>
      <c r="C11" s="26" t="s">
        <v>46</v>
      </c>
      <c r="D11" s="30" t="s">
        <v>29</v>
      </c>
      <c r="E11" s="32" t="s">
        <v>47</v>
      </c>
      <c r="F11" s="30" t="s">
        <v>16</v>
      </c>
      <c r="G11" s="27">
        <f>SUM(I11:P11)</f>
        <v>83</v>
      </c>
      <c r="H11" s="21"/>
      <c r="I11" s="26"/>
      <c r="J11" s="26"/>
      <c r="K11" s="26"/>
      <c r="L11" s="26"/>
      <c r="M11" s="26">
        <v>41</v>
      </c>
      <c r="N11" s="26"/>
      <c r="O11" s="26">
        <v>42</v>
      </c>
      <c r="P11" s="26"/>
      <c r="Q11" s="40"/>
    </row>
    <row r="12" spans="1:17" ht="12.75">
      <c r="A12" s="27">
        <v>9</v>
      </c>
      <c r="B12" s="27" t="s">
        <v>58</v>
      </c>
      <c r="C12" s="26" t="s">
        <v>59</v>
      </c>
      <c r="D12" s="27" t="s">
        <v>29</v>
      </c>
      <c r="E12" s="28" t="s">
        <v>27</v>
      </c>
      <c r="F12" s="27" t="s">
        <v>16</v>
      </c>
      <c r="G12" s="27">
        <f>SUM(I12:P12)</f>
        <v>76</v>
      </c>
      <c r="H12" s="19"/>
      <c r="I12" s="26"/>
      <c r="J12" s="26">
        <v>15</v>
      </c>
      <c r="K12" s="26"/>
      <c r="L12" s="26"/>
      <c r="M12" s="26">
        <v>38</v>
      </c>
      <c r="N12" s="26"/>
      <c r="O12" s="26">
        <v>23</v>
      </c>
      <c r="P12" s="26"/>
      <c r="Q12" s="39"/>
    </row>
    <row r="13" spans="1:17" ht="12.75">
      <c r="A13" s="27">
        <v>10</v>
      </c>
      <c r="B13" s="27" t="s">
        <v>55</v>
      </c>
      <c r="C13" s="26" t="s">
        <v>56</v>
      </c>
      <c r="D13" s="27" t="s">
        <v>29</v>
      </c>
      <c r="E13" s="28" t="s">
        <v>57</v>
      </c>
      <c r="F13" s="27" t="s">
        <v>16</v>
      </c>
      <c r="G13" s="27">
        <f>SUM(I13:P13)</f>
        <v>66</v>
      </c>
      <c r="H13" s="19"/>
      <c r="I13" s="26"/>
      <c r="J13" s="26">
        <v>17</v>
      </c>
      <c r="K13" s="26"/>
      <c r="L13" s="26"/>
      <c r="M13" s="26">
        <v>24</v>
      </c>
      <c r="N13" s="26"/>
      <c r="O13" s="26">
        <v>25</v>
      </c>
      <c r="P13" s="26"/>
      <c r="Q13" s="39"/>
    </row>
    <row r="14" spans="1:17" ht="12.75">
      <c r="A14" s="27">
        <v>10</v>
      </c>
      <c r="B14" s="27" t="s">
        <v>42</v>
      </c>
      <c r="C14" s="26" t="s">
        <v>43</v>
      </c>
      <c r="D14" s="27" t="s">
        <v>29</v>
      </c>
      <c r="E14" s="28" t="s">
        <v>27</v>
      </c>
      <c r="F14" s="27" t="s">
        <v>44</v>
      </c>
      <c r="G14" s="27">
        <f>SUM(I14:P14)</f>
        <v>66</v>
      </c>
      <c r="H14" s="19"/>
      <c r="I14" s="26"/>
      <c r="J14" s="26">
        <v>19</v>
      </c>
      <c r="K14" s="26"/>
      <c r="L14" s="26"/>
      <c r="M14" s="26"/>
      <c r="N14" s="26"/>
      <c r="O14" s="26">
        <v>47</v>
      </c>
      <c r="P14" s="26"/>
      <c r="Q14" s="39"/>
    </row>
    <row r="15" spans="1:17" ht="12.75">
      <c r="A15" s="27">
        <v>12</v>
      </c>
      <c r="B15" s="27" t="s">
        <v>431</v>
      </c>
      <c r="C15" s="26" t="s">
        <v>432</v>
      </c>
      <c r="D15" s="27" t="s">
        <v>29</v>
      </c>
      <c r="E15" s="28" t="s">
        <v>27</v>
      </c>
      <c r="F15" s="27" t="s">
        <v>16</v>
      </c>
      <c r="G15" s="27">
        <f>SUM(I15:P15)</f>
        <v>57</v>
      </c>
      <c r="H15" s="19"/>
      <c r="I15" s="26"/>
      <c r="J15" s="26">
        <v>25</v>
      </c>
      <c r="K15" s="26"/>
      <c r="L15" s="26"/>
      <c r="M15" s="26">
        <v>32</v>
      </c>
      <c r="N15" s="26"/>
      <c r="O15" s="26"/>
      <c r="P15" s="26"/>
      <c r="Q15" s="39"/>
    </row>
    <row r="16" spans="1:17" ht="12.75">
      <c r="A16" s="27">
        <v>13</v>
      </c>
      <c r="B16" s="27" t="s">
        <v>276</v>
      </c>
      <c r="C16" s="26" t="s">
        <v>277</v>
      </c>
      <c r="D16" s="27" t="s">
        <v>29</v>
      </c>
      <c r="E16" s="28" t="s">
        <v>278</v>
      </c>
      <c r="F16" s="27" t="s">
        <v>279</v>
      </c>
      <c r="G16" s="27">
        <f>SUM(I16:P16)</f>
        <v>45</v>
      </c>
      <c r="H16" s="19"/>
      <c r="I16" s="26"/>
      <c r="J16" s="26"/>
      <c r="K16" s="26"/>
      <c r="L16" s="26"/>
      <c r="M16" s="26"/>
      <c r="N16" s="26">
        <v>45</v>
      </c>
      <c r="O16" s="26"/>
      <c r="P16" s="26"/>
      <c r="Q16" s="39"/>
    </row>
    <row r="17" spans="1:17" ht="12.75">
      <c r="A17" s="27">
        <v>13</v>
      </c>
      <c r="B17" s="27" t="s">
        <v>575</v>
      </c>
      <c r="C17" s="26" t="s">
        <v>576</v>
      </c>
      <c r="D17" s="27" t="s">
        <v>29</v>
      </c>
      <c r="E17" s="28" t="s">
        <v>577</v>
      </c>
      <c r="F17" s="27" t="s">
        <v>565</v>
      </c>
      <c r="G17" s="27">
        <f>SUM(I17:P17)</f>
        <v>45</v>
      </c>
      <c r="H17" s="19"/>
      <c r="I17" s="26"/>
      <c r="J17" s="26"/>
      <c r="K17" s="26"/>
      <c r="L17" s="26">
        <v>45</v>
      </c>
      <c r="M17" s="26"/>
      <c r="N17" s="26"/>
      <c r="O17" s="26"/>
      <c r="P17" s="26"/>
      <c r="Q17" s="39"/>
    </row>
    <row r="18" spans="1:17" ht="12.75">
      <c r="A18" s="27">
        <v>15</v>
      </c>
      <c r="B18" s="27" t="s">
        <v>998</v>
      </c>
      <c r="C18" s="26" t="s">
        <v>999</v>
      </c>
      <c r="D18" s="27" t="s">
        <v>29</v>
      </c>
      <c r="E18" s="28" t="s">
        <v>1000</v>
      </c>
      <c r="F18" s="27" t="s">
        <v>20</v>
      </c>
      <c r="G18" s="27">
        <f>SUM(I18:P18)</f>
        <v>42</v>
      </c>
      <c r="H18" s="19"/>
      <c r="I18" s="26"/>
      <c r="J18" s="26">
        <v>42</v>
      </c>
      <c r="K18" s="26"/>
      <c r="L18" s="26"/>
      <c r="M18" s="26"/>
      <c r="N18" s="26"/>
      <c r="O18" s="26"/>
      <c r="P18" s="26"/>
      <c r="Q18" s="39"/>
    </row>
    <row r="19" spans="1:17" ht="12.75">
      <c r="A19" s="27">
        <v>16</v>
      </c>
      <c r="B19" s="27" t="s">
        <v>280</v>
      </c>
      <c r="C19" s="26" t="s">
        <v>281</v>
      </c>
      <c r="D19" s="27" t="s">
        <v>29</v>
      </c>
      <c r="E19" s="28" t="s">
        <v>282</v>
      </c>
      <c r="F19" s="27" t="s">
        <v>3</v>
      </c>
      <c r="G19" s="27">
        <f>SUM(I19:P19)</f>
        <v>41</v>
      </c>
      <c r="H19" s="19"/>
      <c r="I19" s="26"/>
      <c r="J19" s="26"/>
      <c r="K19" s="26"/>
      <c r="L19" s="26"/>
      <c r="M19" s="26"/>
      <c r="N19" s="26">
        <v>41</v>
      </c>
      <c r="O19" s="26"/>
      <c r="P19" s="26"/>
      <c r="Q19" s="39"/>
    </row>
    <row r="20" spans="1:17" ht="12.75">
      <c r="A20" s="27">
        <v>17</v>
      </c>
      <c r="B20" s="27" t="s">
        <v>283</v>
      </c>
      <c r="C20" s="26" t="s">
        <v>284</v>
      </c>
      <c r="D20" s="27" t="s">
        <v>29</v>
      </c>
      <c r="E20" s="28" t="s">
        <v>285</v>
      </c>
      <c r="F20" s="27" t="s">
        <v>3</v>
      </c>
      <c r="G20" s="27">
        <f>SUM(I20:P20)</f>
        <v>38</v>
      </c>
      <c r="H20" s="19"/>
      <c r="I20" s="26"/>
      <c r="J20" s="26"/>
      <c r="K20" s="26"/>
      <c r="L20" s="26"/>
      <c r="M20" s="26"/>
      <c r="N20" s="26">
        <v>38</v>
      </c>
      <c r="O20" s="26"/>
      <c r="P20" s="26"/>
      <c r="Q20" s="39"/>
    </row>
    <row r="21" spans="1:17" ht="12.75">
      <c r="A21" s="27">
        <v>17</v>
      </c>
      <c r="B21" s="27" t="s">
        <v>601</v>
      </c>
      <c r="C21" s="26" t="s">
        <v>602</v>
      </c>
      <c r="D21" s="27" t="s">
        <v>29</v>
      </c>
      <c r="E21" s="28" t="s">
        <v>603</v>
      </c>
      <c r="F21" s="27" t="s">
        <v>126</v>
      </c>
      <c r="G21" s="27">
        <f>SUM(I21:P21)</f>
        <v>38</v>
      </c>
      <c r="H21" s="19"/>
      <c r="I21" s="26"/>
      <c r="J21" s="26"/>
      <c r="K21" s="26">
        <v>38</v>
      </c>
      <c r="L21" s="26"/>
      <c r="M21" s="26"/>
      <c r="N21" s="26"/>
      <c r="O21" s="26"/>
      <c r="P21" s="26"/>
      <c r="Q21" s="39"/>
    </row>
    <row r="22" spans="1:17" ht="12.75">
      <c r="A22" s="27">
        <v>19</v>
      </c>
      <c r="B22" s="27" t="s">
        <v>286</v>
      </c>
      <c r="C22" s="26" t="s">
        <v>287</v>
      </c>
      <c r="D22" s="27" t="s">
        <v>29</v>
      </c>
      <c r="E22" s="28" t="s">
        <v>282</v>
      </c>
      <c r="F22" s="27" t="s">
        <v>3</v>
      </c>
      <c r="G22" s="27">
        <f>SUM(I22:P22)</f>
        <v>35</v>
      </c>
      <c r="H22" s="19"/>
      <c r="I22" s="26"/>
      <c r="J22" s="26"/>
      <c r="K22" s="26"/>
      <c r="L22" s="26"/>
      <c r="M22" s="26"/>
      <c r="N22" s="26">
        <v>35</v>
      </c>
      <c r="O22" s="26"/>
      <c r="P22" s="26"/>
      <c r="Q22" s="39"/>
    </row>
    <row r="23" spans="1:17" ht="12.75">
      <c r="A23" s="27">
        <v>20</v>
      </c>
      <c r="B23" s="27" t="s">
        <v>433</v>
      </c>
      <c r="C23" s="26" t="s">
        <v>434</v>
      </c>
      <c r="D23" s="27" t="s">
        <v>29</v>
      </c>
      <c r="E23" s="28" t="s">
        <v>435</v>
      </c>
      <c r="F23" s="27" t="s">
        <v>16</v>
      </c>
      <c r="G23" s="27">
        <f>SUM(I23:P23)</f>
        <v>30</v>
      </c>
      <c r="H23" s="19"/>
      <c r="I23" s="26"/>
      <c r="J23" s="26"/>
      <c r="K23" s="26"/>
      <c r="L23" s="26"/>
      <c r="M23" s="26">
        <v>30</v>
      </c>
      <c r="N23" s="26"/>
      <c r="O23" s="26"/>
      <c r="P23" s="26"/>
      <c r="Q23" s="39"/>
    </row>
    <row r="24" spans="1:17" ht="12.75">
      <c r="A24" s="27">
        <v>21</v>
      </c>
      <c r="B24" s="27" t="s">
        <v>436</v>
      </c>
      <c r="C24" s="26" t="s">
        <v>437</v>
      </c>
      <c r="D24" s="27" t="s">
        <v>29</v>
      </c>
      <c r="E24" s="28" t="s">
        <v>438</v>
      </c>
      <c r="F24" s="27" t="s">
        <v>16</v>
      </c>
      <c r="G24" s="27">
        <f>SUM(I24:P24)</f>
        <v>28</v>
      </c>
      <c r="H24" s="19"/>
      <c r="I24" s="26"/>
      <c r="J24" s="26"/>
      <c r="K24" s="26"/>
      <c r="L24" s="26"/>
      <c r="M24" s="26">
        <v>28</v>
      </c>
      <c r="N24" s="26"/>
      <c r="O24" s="26"/>
      <c r="P24" s="26"/>
      <c r="Q24" s="39"/>
    </row>
    <row r="25" spans="1:17" ht="12.75">
      <c r="A25" s="27">
        <v>21</v>
      </c>
      <c r="B25" s="27" t="s">
        <v>63</v>
      </c>
      <c r="C25" s="26" t="s">
        <v>64</v>
      </c>
      <c r="D25" s="27" t="s">
        <v>29</v>
      </c>
      <c r="E25" s="28" t="s">
        <v>27</v>
      </c>
      <c r="F25" s="27" t="s">
        <v>41</v>
      </c>
      <c r="G25" s="27">
        <f>SUM(I25:P25)</f>
        <v>28</v>
      </c>
      <c r="H25" s="19"/>
      <c r="I25" s="26"/>
      <c r="J25" s="26">
        <v>9</v>
      </c>
      <c r="K25" s="26"/>
      <c r="L25" s="26"/>
      <c r="M25" s="26"/>
      <c r="N25" s="26"/>
      <c r="O25" s="26">
        <v>19</v>
      </c>
      <c r="P25" s="26"/>
      <c r="Q25" s="39"/>
    </row>
    <row r="26" spans="1:17" ht="12.75">
      <c r="A26" s="27">
        <v>21</v>
      </c>
      <c r="B26" s="27" t="s">
        <v>1001</v>
      </c>
      <c r="C26" s="26" t="s">
        <v>1002</v>
      </c>
      <c r="D26" s="27" t="s">
        <v>29</v>
      </c>
      <c r="E26" s="28" t="s">
        <v>1003</v>
      </c>
      <c r="F26" s="27" t="s">
        <v>16</v>
      </c>
      <c r="G26" s="27">
        <f>SUM(I26:P26)</f>
        <v>28</v>
      </c>
      <c r="H26" s="19"/>
      <c r="I26" s="26"/>
      <c r="J26" s="26">
        <v>28</v>
      </c>
      <c r="K26" s="26"/>
      <c r="L26" s="26"/>
      <c r="M26" s="26"/>
      <c r="N26" s="26"/>
      <c r="O26" s="26"/>
      <c r="P26" s="26"/>
      <c r="Q26" s="39"/>
    </row>
    <row r="27" spans="1:17" ht="12.75">
      <c r="A27" s="27">
        <v>24</v>
      </c>
      <c r="B27" s="27" t="s">
        <v>604</v>
      </c>
      <c r="C27" s="26" t="s">
        <v>605</v>
      </c>
      <c r="D27" s="27" t="s">
        <v>29</v>
      </c>
      <c r="E27" s="28" t="s">
        <v>606</v>
      </c>
      <c r="F27" s="27" t="s">
        <v>126</v>
      </c>
      <c r="G27" s="27">
        <f>SUM(I27:P27)</f>
        <v>26</v>
      </c>
      <c r="H27" s="19"/>
      <c r="I27" s="26"/>
      <c r="J27" s="26"/>
      <c r="K27" s="26">
        <v>26</v>
      </c>
      <c r="L27" s="26"/>
      <c r="M27" s="26"/>
      <c r="N27" s="26"/>
      <c r="O27" s="26"/>
      <c r="P27" s="26"/>
      <c r="Q27" s="39"/>
    </row>
    <row r="28" spans="1:17" ht="12.75">
      <c r="A28" s="27">
        <v>25</v>
      </c>
      <c r="B28" s="27" t="s">
        <v>1004</v>
      </c>
      <c r="C28" s="26" t="s">
        <v>1005</v>
      </c>
      <c r="D28" s="27" t="s">
        <v>29</v>
      </c>
      <c r="E28" s="28" t="s">
        <v>27</v>
      </c>
      <c r="F28" s="27" t="s">
        <v>16</v>
      </c>
      <c r="G28" s="27">
        <f>SUM(I28:P28)</f>
        <v>11</v>
      </c>
      <c r="H28" s="19"/>
      <c r="I28" s="26"/>
      <c r="J28" s="26">
        <v>11</v>
      </c>
      <c r="K28" s="26"/>
      <c r="L28" s="26"/>
      <c r="M28" s="26"/>
      <c r="N28" s="26"/>
      <c r="O28" s="26"/>
      <c r="P28" s="26"/>
      <c r="Q28" s="39"/>
    </row>
    <row r="29" spans="1:17" ht="4.5" customHeight="1">
      <c r="A29" s="45"/>
      <c r="B29" s="46"/>
      <c r="C29" s="47"/>
      <c r="D29" s="46"/>
      <c r="E29" s="48"/>
      <c r="F29" s="46"/>
      <c r="G29" s="46"/>
      <c r="H29" s="46"/>
      <c r="I29" s="49"/>
      <c r="J29" s="49"/>
      <c r="K29" s="49"/>
      <c r="L29" s="49"/>
      <c r="M29" s="49"/>
      <c r="N29" s="49"/>
      <c r="O29" s="49"/>
      <c r="P29" s="49"/>
      <c r="Q29" s="50"/>
    </row>
    <row r="30" spans="1:17" s="12" customFormat="1" ht="12.75">
      <c r="A30" s="14"/>
      <c r="B30" s="11"/>
      <c r="D30" s="11"/>
      <c r="E30" s="13"/>
      <c r="F30" s="11"/>
      <c r="G30" s="11"/>
      <c r="H30" s="17"/>
      <c r="I30" s="4"/>
      <c r="J30" s="4"/>
      <c r="K30" s="4"/>
      <c r="L30" s="4"/>
      <c r="M30" s="4"/>
      <c r="N30" s="4"/>
      <c r="O30" s="4"/>
      <c r="P30" s="4"/>
      <c r="Q30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4" width="4.7109375" style="4" customWidth="1"/>
    <col min="15" max="15" width="0.85546875" style="23" customWidth="1"/>
    <col min="16" max="16" width="4.57421875" style="4" customWidth="1"/>
  </cols>
  <sheetData>
    <row r="1" spans="1:16" s="4" customFormat="1" ht="158.25" customHeight="1">
      <c r="A1" s="79" t="s">
        <v>971</v>
      </c>
      <c r="B1" s="80"/>
      <c r="C1" s="80"/>
      <c r="D1" s="80"/>
      <c r="E1" s="80"/>
      <c r="F1" s="80"/>
      <c r="G1" s="81"/>
      <c r="H1" s="19"/>
      <c r="I1" s="33" t="s">
        <v>790</v>
      </c>
      <c r="J1" s="33" t="s">
        <v>607</v>
      </c>
      <c r="K1" s="33" t="s">
        <v>412</v>
      </c>
      <c r="L1" s="33" t="s">
        <v>308</v>
      </c>
      <c r="M1" s="33" t="s">
        <v>11</v>
      </c>
      <c r="N1" s="35" t="s">
        <v>9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10</v>
      </c>
      <c r="K2" s="34" t="s">
        <v>10</v>
      </c>
      <c r="L2" s="34" t="s">
        <v>10</v>
      </c>
      <c r="M2" s="34" t="s">
        <v>8</v>
      </c>
      <c r="N2" s="36" t="s">
        <v>10</v>
      </c>
      <c r="O2" s="39"/>
      <c r="P2" s="7"/>
    </row>
    <row r="3" spans="1:16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6</v>
      </c>
      <c r="J3" s="29">
        <v>5</v>
      </c>
      <c r="K3" s="29">
        <v>4</v>
      </c>
      <c r="L3" s="29">
        <v>3</v>
      </c>
      <c r="M3" s="29">
        <v>2</v>
      </c>
      <c r="N3" s="57">
        <v>1</v>
      </c>
      <c r="O3" s="40"/>
      <c r="P3" s="1"/>
    </row>
    <row r="4" spans="1:15" ht="12.75">
      <c r="A4" s="27">
        <v>1</v>
      </c>
      <c r="B4" s="30" t="s">
        <v>69</v>
      </c>
      <c r="C4" s="31" t="s">
        <v>71</v>
      </c>
      <c r="D4" s="30" t="s">
        <v>67</v>
      </c>
      <c r="E4" s="32" t="s">
        <v>70</v>
      </c>
      <c r="F4" s="30" t="s">
        <v>24</v>
      </c>
      <c r="G4" s="27">
        <f aca="true" t="shared" si="0" ref="G4:G43">SUM(I4:N4)</f>
        <v>183</v>
      </c>
      <c r="H4" s="21"/>
      <c r="I4" s="26">
        <v>70</v>
      </c>
      <c r="J4" s="26">
        <v>50</v>
      </c>
      <c r="K4" s="26"/>
      <c r="L4" s="26"/>
      <c r="M4" s="26">
        <v>63</v>
      </c>
      <c r="N4" s="37"/>
      <c r="O4" s="40"/>
    </row>
    <row r="5" spans="1:15" ht="12.75">
      <c r="A5" s="27">
        <v>2</v>
      </c>
      <c r="B5" s="27" t="s">
        <v>75</v>
      </c>
      <c r="C5" s="26" t="s">
        <v>76</v>
      </c>
      <c r="D5" s="27" t="s">
        <v>67</v>
      </c>
      <c r="E5" s="28" t="s">
        <v>68</v>
      </c>
      <c r="F5" s="27" t="s">
        <v>24</v>
      </c>
      <c r="G5" s="27">
        <f t="shared" si="0"/>
        <v>154</v>
      </c>
      <c r="H5" s="19"/>
      <c r="I5" s="26">
        <v>52</v>
      </c>
      <c r="J5" s="26"/>
      <c r="K5" s="26">
        <v>50</v>
      </c>
      <c r="L5" s="26"/>
      <c r="M5" s="26">
        <v>52</v>
      </c>
      <c r="N5" s="37"/>
      <c r="O5" s="39"/>
    </row>
    <row r="6" spans="1:15" ht="12.75">
      <c r="A6" s="27">
        <v>3</v>
      </c>
      <c r="B6" s="30" t="s">
        <v>72</v>
      </c>
      <c r="C6" s="31" t="s">
        <v>73</v>
      </c>
      <c r="D6" s="30" t="s">
        <v>67</v>
      </c>
      <c r="E6" s="32" t="s">
        <v>74</v>
      </c>
      <c r="F6" s="30" t="s">
        <v>41</v>
      </c>
      <c r="G6" s="27">
        <f t="shared" si="0"/>
        <v>114</v>
      </c>
      <c r="H6" s="21"/>
      <c r="I6" s="26">
        <v>57</v>
      </c>
      <c r="J6" s="26"/>
      <c r="K6" s="26"/>
      <c r="L6" s="26"/>
      <c r="M6" s="26">
        <v>57</v>
      </c>
      <c r="N6" s="37"/>
      <c r="O6" s="40"/>
    </row>
    <row r="7" spans="1:15" ht="12.75">
      <c r="A7" s="27">
        <v>4</v>
      </c>
      <c r="B7" s="27" t="s">
        <v>77</v>
      </c>
      <c r="C7" s="26" t="s">
        <v>78</v>
      </c>
      <c r="D7" s="27" t="s">
        <v>67</v>
      </c>
      <c r="E7" s="28" t="s">
        <v>79</v>
      </c>
      <c r="F7" s="27" t="s">
        <v>20</v>
      </c>
      <c r="G7" s="27">
        <f t="shared" si="0"/>
        <v>110</v>
      </c>
      <c r="H7" s="19"/>
      <c r="I7" s="26">
        <v>63</v>
      </c>
      <c r="J7" s="26"/>
      <c r="K7" s="26"/>
      <c r="L7" s="26"/>
      <c r="M7" s="26">
        <v>47</v>
      </c>
      <c r="N7" s="37"/>
      <c r="O7" s="39"/>
    </row>
    <row r="8" spans="1:15" ht="12.75">
      <c r="A8" s="27">
        <v>5</v>
      </c>
      <c r="B8" s="30" t="s">
        <v>80</v>
      </c>
      <c r="C8" s="26" t="s">
        <v>81</v>
      </c>
      <c r="D8" s="30" t="s">
        <v>67</v>
      </c>
      <c r="E8" s="32" t="s">
        <v>27</v>
      </c>
      <c r="F8" s="30" t="s">
        <v>16</v>
      </c>
      <c r="G8" s="27">
        <f t="shared" si="0"/>
        <v>108</v>
      </c>
      <c r="H8" s="21"/>
      <c r="I8" s="26">
        <v>42</v>
      </c>
      <c r="J8" s="26"/>
      <c r="K8" s="26">
        <v>38</v>
      </c>
      <c r="L8" s="26"/>
      <c r="M8" s="26">
        <v>28</v>
      </c>
      <c r="N8" s="37"/>
      <c r="O8" s="40"/>
    </row>
    <row r="9" spans="1:15" ht="12.75">
      <c r="A9" s="27">
        <v>6</v>
      </c>
      <c r="B9" s="30" t="s">
        <v>65</v>
      </c>
      <c r="C9" s="31" t="s">
        <v>66</v>
      </c>
      <c r="D9" s="30" t="s">
        <v>67</v>
      </c>
      <c r="E9" s="32" t="s">
        <v>68</v>
      </c>
      <c r="F9" s="30" t="s">
        <v>24</v>
      </c>
      <c r="G9" s="27">
        <f t="shared" si="0"/>
        <v>70</v>
      </c>
      <c r="H9" s="21"/>
      <c r="I9" s="26"/>
      <c r="J9" s="26"/>
      <c r="K9" s="26"/>
      <c r="L9" s="26"/>
      <c r="M9" s="26">
        <v>70</v>
      </c>
      <c r="N9" s="37"/>
      <c r="O9" s="40"/>
    </row>
    <row r="10" spans="1:15" s="4" customFormat="1" ht="12.75">
      <c r="A10" s="27">
        <v>7</v>
      </c>
      <c r="B10" s="27" t="s">
        <v>439</v>
      </c>
      <c r="C10" s="26" t="s">
        <v>440</v>
      </c>
      <c r="D10" s="27" t="s">
        <v>67</v>
      </c>
      <c r="E10" s="28" t="s">
        <v>441</v>
      </c>
      <c r="F10" s="27" t="s">
        <v>16</v>
      </c>
      <c r="G10" s="27">
        <f t="shared" si="0"/>
        <v>54</v>
      </c>
      <c r="H10" s="19"/>
      <c r="I10" s="26">
        <v>19</v>
      </c>
      <c r="J10" s="26"/>
      <c r="K10" s="26">
        <v>35</v>
      </c>
      <c r="L10" s="26"/>
      <c r="M10" s="26"/>
      <c r="N10" s="37"/>
      <c r="O10" s="39"/>
    </row>
    <row r="11" spans="1:15" ht="12.75">
      <c r="A11" s="27">
        <v>8</v>
      </c>
      <c r="B11" s="27" t="s">
        <v>82</v>
      </c>
      <c r="C11" s="26" t="s">
        <v>83</v>
      </c>
      <c r="D11" s="27" t="s">
        <v>67</v>
      </c>
      <c r="E11" s="28" t="s">
        <v>27</v>
      </c>
      <c r="F11" s="27" t="s">
        <v>16</v>
      </c>
      <c r="G11" s="27">
        <f t="shared" si="0"/>
        <v>49</v>
      </c>
      <c r="H11" s="19"/>
      <c r="I11" s="26">
        <v>28</v>
      </c>
      <c r="J11" s="26"/>
      <c r="K11" s="26"/>
      <c r="L11" s="26"/>
      <c r="M11" s="26">
        <v>21</v>
      </c>
      <c r="N11" s="37"/>
      <c r="O11" s="39"/>
    </row>
    <row r="12" spans="1:15" ht="12.75">
      <c r="A12" s="27">
        <v>9</v>
      </c>
      <c r="B12" s="27" t="s">
        <v>559</v>
      </c>
      <c r="C12" s="26" t="s">
        <v>560</v>
      </c>
      <c r="D12" s="27" t="s">
        <v>67</v>
      </c>
      <c r="E12" s="28" t="s">
        <v>27</v>
      </c>
      <c r="F12" s="27" t="s">
        <v>41</v>
      </c>
      <c r="G12" s="27">
        <f t="shared" si="0"/>
        <v>48</v>
      </c>
      <c r="H12" s="19"/>
      <c r="I12" s="26">
        <v>31</v>
      </c>
      <c r="J12" s="26"/>
      <c r="K12" s="26">
        <v>17</v>
      </c>
      <c r="L12" s="26"/>
      <c r="M12" s="26"/>
      <c r="N12" s="37"/>
      <c r="O12" s="39"/>
    </row>
    <row r="13" spans="1:15" ht="12.75">
      <c r="A13" s="27">
        <v>10</v>
      </c>
      <c r="B13" s="27" t="s">
        <v>972</v>
      </c>
      <c r="C13" s="26" t="s">
        <v>973</v>
      </c>
      <c r="D13" s="27" t="s">
        <v>67</v>
      </c>
      <c r="E13" s="28" t="s">
        <v>974</v>
      </c>
      <c r="F13" s="27" t="s">
        <v>16</v>
      </c>
      <c r="G13" s="27">
        <f t="shared" si="0"/>
        <v>47</v>
      </c>
      <c r="H13" s="19"/>
      <c r="I13" s="26">
        <v>47</v>
      </c>
      <c r="J13" s="26"/>
      <c r="K13" s="26"/>
      <c r="L13" s="26"/>
      <c r="M13" s="26"/>
      <c r="N13" s="37"/>
      <c r="O13" s="39"/>
    </row>
    <row r="14" spans="1:15" ht="12.75">
      <c r="A14" s="27">
        <v>11</v>
      </c>
      <c r="B14" s="27" t="s">
        <v>84</v>
      </c>
      <c r="C14" s="26" t="s">
        <v>85</v>
      </c>
      <c r="D14" s="27" t="s">
        <v>67</v>
      </c>
      <c r="E14" s="28" t="s">
        <v>27</v>
      </c>
      <c r="F14" s="27" t="s">
        <v>44</v>
      </c>
      <c r="G14" s="27">
        <f t="shared" si="0"/>
        <v>46</v>
      </c>
      <c r="H14" s="19"/>
      <c r="I14" s="26">
        <v>37</v>
      </c>
      <c r="J14" s="26"/>
      <c r="K14" s="26"/>
      <c r="L14" s="26"/>
      <c r="M14" s="26">
        <v>9</v>
      </c>
      <c r="N14" s="37"/>
      <c r="O14" s="39"/>
    </row>
    <row r="15" spans="1:15" ht="12.75">
      <c r="A15" s="27">
        <v>12</v>
      </c>
      <c r="B15" s="27" t="s">
        <v>369</v>
      </c>
      <c r="C15" s="26" t="s">
        <v>370</v>
      </c>
      <c r="D15" s="27" t="s">
        <v>67</v>
      </c>
      <c r="E15" s="28" t="s">
        <v>329</v>
      </c>
      <c r="F15" s="27" t="s">
        <v>3</v>
      </c>
      <c r="G15" s="27">
        <f t="shared" si="0"/>
        <v>45</v>
      </c>
      <c r="H15" s="19"/>
      <c r="I15" s="26"/>
      <c r="J15" s="26"/>
      <c r="K15" s="26"/>
      <c r="L15" s="26">
        <v>45</v>
      </c>
      <c r="M15" s="26"/>
      <c r="N15" s="37"/>
      <c r="O15" s="39"/>
    </row>
    <row r="16" spans="1:15" ht="12.75">
      <c r="A16" s="27">
        <v>12</v>
      </c>
      <c r="B16" s="27" t="s">
        <v>608</v>
      </c>
      <c r="C16" s="26" t="s">
        <v>609</v>
      </c>
      <c r="D16" s="27" t="s">
        <v>67</v>
      </c>
      <c r="E16" s="28" t="s">
        <v>125</v>
      </c>
      <c r="F16" s="27" t="s">
        <v>126</v>
      </c>
      <c r="G16" s="27">
        <f t="shared" si="0"/>
        <v>45</v>
      </c>
      <c r="H16" s="19"/>
      <c r="I16" s="26"/>
      <c r="J16" s="26">
        <v>45</v>
      </c>
      <c r="K16" s="26"/>
      <c r="L16" s="26"/>
      <c r="M16" s="26"/>
      <c r="N16" s="37"/>
      <c r="O16" s="39"/>
    </row>
    <row r="17" spans="1:15" ht="12.75">
      <c r="A17" s="27">
        <v>14</v>
      </c>
      <c r="B17" s="27" t="s">
        <v>244</v>
      </c>
      <c r="C17" s="26" t="s">
        <v>245</v>
      </c>
      <c r="D17" s="27" t="s">
        <v>67</v>
      </c>
      <c r="E17" s="28" t="s">
        <v>246</v>
      </c>
      <c r="F17" s="27" t="s">
        <v>62</v>
      </c>
      <c r="G17" s="27">
        <f t="shared" si="0"/>
        <v>41</v>
      </c>
      <c r="H17" s="19"/>
      <c r="I17" s="26"/>
      <c r="J17" s="26"/>
      <c r="K17" s="26"/>
      <c r="L17" s="26"/>
      <c r="M17" s="26"/>
      <c r="N17" s="37">
        <v>41</v>
      </c>
      <c r="O17" s="39"/>
    </row>
    <row r="18" spans="1:15" ht="12.75">
      <c r="A18" s="27">
        <v>14</v>
      </c>
      <c r="B18" s="27" t="s">
        <v>371</v>
      </c>
      <c r="C18" s="26" t="s">
        <v>372</v>
      </c>
      <c r="D18" s="27" t="s">
        <v>67</v>
      </c>
      <c r="E18" s="28" t="s">
        <v>302</v>
      </c>
      <c r="F18" s="27" t="s">
        <v>279</v>
      </c>
      <c r="G18" s="27">
        <f t="shared" si="0"/>
        <v>41</v>
      </c>
      <c r="H18" s="19"/>
      <c r="I18" s="26"/>
      <c r="J18" s="26"/>
      <c r="K18" s="26"/>
      <c r="L18" s="26">
        <v>41</v>
      </c>
      <c r="M18" s="26"/>
      <c r="N18" s="37"/>
      <c r="O18" s="39"/>
    </row>
    <row r="19" spans="1:15" ht="12.75">
      <c r="A19" s="27">
        <v>16</v>
      </c>
      <c r="B19" s="27" t="s">
        <v>373</v>
      </c>
      <c r="C19" s="26" t="s">
        <v>374</v>
      </c>
      <c r="D19" s="27" t="s">
        <v>67</v>
      </c>
      <c r="E19" s="28" t="s">
        <v>375</v>
      </c>
      <c r="F19" s="27" t="s">
        <v>279</v>
      </c>
      <c r="G19" s="27">
        <f t="shared" si="0"/>
        <v>38</v>
      </c>
      <c r="H19" s="19"/>
      <c r="I19" s="26"/>
      <c r="J19" s="26"/>
      <c r="K19" s="26"/>
      <c r="L19" s="26">
        <v>38</v>
      </c>
      <c r="M19" s="26"/>
      <c r="N19" s="37"/>
      <c r="O19" s="39"/>
    </row>
    <row r="20" spans="1:15" ht="12.75">
      <c r="A20" s="27">
        <v>16</v>
      </c>
      <c r="B20" s="27" t="s">
        <v>610</v>
      </c>
      <c r="C20" s="26" t="s">
        <v>611</v>
      </c>
      <c r="D20" s="27" t="s">
        <v>67</v>
      </c>
      <c r="E20" s="28" t="s">
        <v>125</v>
      </c>
      <c r="F20" s="27" t="s">
        <v>126</v>
      </c>
      <c r="G20" s="27">
        <f t="shared" si="0"/>
        <v>38</v>
      </c>
      <c r="H20" s="19"/>
      <c r="I20" s="26"/>
      <c r="J20" s="26">
        <v>38</v>
      </c>
      <c r="K20" s="26"/>
      <c r="L20" s="26"/>
      <c r="M20" s="26"/>
      <c r="N20" s="26"/>
      <c r="O20" s="39"/>
    </row>
    <row r="21" spans="1:15" ht="12.75">
      <c r="A21" s="27">
        <v>18</v>
      </c>
      <c r="B21" s="27" t="s">
        <v>376</v>
      </c>
      <c r="C21" s="26" t="s">
        <v>377</v>
      </c>
      <c r="D21" s="27" t="s">
        <v>67</v>
      </c>
      <c r="E21" s="28" t="s">
        <v>378</v>
      </c>
      <c r="F21" s="27" t="s">
        <v>379</v>
      </c>
      <c r="G21" s="27">
        <f t="shared" si="0"/>
        <v>35</v>
      </c>
      <c r="H21" s="19"/>
      <c r="I21" s="26"/>
      <c r="J21" s="26"/>
      <c r="K21" s="26"/>
      <c r="L21" s="26">
        <v>35</v>
      </c>
      <c r="M21" s="26"/>
      <c r="N21" s="26"/>
      <c r="O21" s="39"/>
    </row>
    <row r="22" spans="1:15" ht="12.75">
      <c r="A22" s="27">
        <v>19</v>
      </c>
      <c r="B22" s="27" t="s">
        <v>975</v>
      </c>
      <c r="C22" s="26" t="s">
        <v>976</v>
      </c>
      <c r="D22" s="27" t="s">
        <v>67</v>
      </c>
      <c r="E22" s="28" t="s">
        <v>27</v>
      </c>
      <c r="F22" s="27" t="s">
        <v>16</v>
      </c>
      <c r="G22" s="27">
        <f t="shared" si="0"/>
        <v>34</v>
      </c>
      <c r="H22" s="19"/>
      <c r="I22" s="26">
        <v>34</v>
      </c>
      <c r="J22" s="26"/>
      <c r="K22" s="26"/>
      <c r="L22" s="26"/>
      <c r="M22" s="26"/>
      <c r="N22" s="26"/>
      <c r="O22" s="39"/>
    </row>
    <row r="23" spans="1:15" ht="12.75">
      <c r="A23" s="27">
        <v>20</v>
      </c>
      <c r="B23" s="27" t="s">
        <v>442</v>
      </c>
      <c r="C23" s="26" t="s">
        <v>443</v>
      </c>
      <c r="D23" s="27" t="s">
        <v>67</v>
      </c>
      <c r="E23" s="28" t="s">
        <v>27</v>
      </c>
      <c r="F23" s="27" t="s">
        <v>16</v>
      </c>
      <c r="G23" s="27">
        <f t="shared" si="0"/>
        <v>32</v>
      </c>
      <c r="H23" s="19"/>
      <c r="I23" s="26"/>
      <c r="J23" s="26"/>
      <c r="K23" s="26">
        <v>32</v>
      </c>
      <c r="L23" s="26"/>
      <c r="M23" s="26"/>
      <c r="N23" s="26"/>
      <c r="O23" s="39"/>
    </row>
    <row r="24" spans="1:15" ht="12.75">
      <c r="A24" s="27">
        <v>20</v>
      </c>
      <c r="B24" s="27" t="s">
        <v>86</v>
      </c>
      <c r="C24" s="26" t="s">
        <v>87</v>
      </c>
      <c r="D24" s="27" t="s">
        <v>67</v>
      </c>
      <c r="E24" s="28" t="s">
        <v>88</v>
      </c>
      <c r="F24" s="27" t="s">
        <v>16</v>
      </c>
      <c r="G24" s="27">
        <f t="shared" si="0"/>
        <v>32</v>
      </c>
      <c r="H24" s="19"/>
      <c r="I24" s="26">
        <v>2</v>
      </c>
      <c r="J24" s="26"/>
      <c r="K24" s="26">
        <v>24</v>
      </c>
      <c r="L24" s="26"/>
      <c r="M24" s="26">
        <v>6</v>
      </c>
      <c r="N24" s="26"/>
      <c r="O24" s="39"/>
    </row>
    <row r="25" spans="1:15" ht="12.75">
      <c r="A25" s="27">
        <v>22</v>
      </c>
      <c r="B25" s="27" t="s">
        <v>444</v>
      </c>
      <c r="C25" s="26" t="s">
        <v>445</v>
      </c>
      <c r="D25" s="27" t="s">
        <v>67</v>
      </c>
      <c r="E25" s="28" t="s">
        <v>27</v>
      </c>
      <c r="F25" s="27" t="s">
        <v>16</v>
      </c>
      <c r="G25" s="27">
        <f t="shared" si="0"/>
        <v>30</v>
      </c>
      <c r="H25" s="19"/>
      <c r="I25" s="26"/>
      <c r="J25" s="26"/>
      <c r="K25" s="26">
        <v>30</v>
      </c>
      <c r="L25" s="26"/>
      <c r="M25" s="26"/>
      <c r="N25" s="26"/>
      <c r="O25" s="39"/>
    </row>
    <row r="26" spans="1:15" ht="12.75">
      <c r="A26" s="27">
        <v>22</v>
      </c>
      <c r="B26" s="27" t="s">
        <v>612</v>
      </c>
      <c r="C26" s="26" t="s">
        <v>613</v>
      </c>
      <c r="D26" s="27" t="s">
        <v>67</v>
      </c>
      <c r="E26" s="28" t="s">
        <v>614</v>
      </c>
      <c r="F26" s="27" t="s">
        <v>126</v>
      </c>
      <c r="G26" s="27">
        <f t="shared" si="0"/>
        <v>30</v>
      </c>
      <c r="H26" s="19"/>
      <c r="I26" s="26"/>
      <c r="J26" s="26">
        <v>30</v>
      </c>
      <c r="K26" s="26"/>
      <c r="L26" s="26"/>
      <c r="M26" s="26"/>
      <c r="N26" s="26"/>
      <c r="O26" s="39"/>
    </row>
    <row r="27" spans="1:15" ht="12.75">
      <c r="A27" s="27">
        <v>24</v>
      </c>
      <c r="B27" s="27" t="s">
        <v>977</v>
      </c>
      <c r="C27" s="26" t="s">
        <v>978</v>
      </c>
      <c r="D27" s="27" t="s">
        <v>67</v>
      </c>
      <c r="E27" s="28" t="s">
        <v>809</v>
      </c>
      <c r="F27" s="27" t="s">
        <v>20</v>
      </c>
      <c r="G27" s="27">
        <f t="shared" si="0"/>
        <v>25</v>
      </c>
      <c r="H27" s="19"/>
      <c r="I27" s="26">
        <v>25</v>
      </c>
      <c r="J27" s="26"/>
      <c r="K27" s="26"/>
      <c r="L27" s="26"/>
      <c r="M27" s="26"/>
      <c r="N27" s="26"/>
      <c r="O27" s="39"/>
    </row>
    <row r="28" spans="1:15" ht="12.75">
      <c r="A28" s="27">
        <v>25</v>
      </c>
      <c r="B28" s="27" t="s">
        <v>454</v>
      </c>
      <c r="C28" s="26" t="s">
        <v>455</v>
      </c>
      <c r="D28" s="27" t="s">
        <v>67</v>
      </c>
      <c r="E28" s="28" t="s">
        <v>27</v>
      </c>
      <c r="F28" s="27" t="s">
        <v>16</v>
      </c>
      <c r="G28" s="27">
        <f t="shared" si="0"/>
        <v>23</v>
      </c>
      <c r="H28" s="19"/>
      <c r="I28" s="26">
        <v>11</v>
      </c>
      <c r="J28" s="26"/>
      <c r="K28" s="26">
        <v>12</v>
      </c>
      <c r="L28" s="26"/>
      <c r="M28" s="26"/>
      <c r="N28" s="26"/>
      <c r="O28" s="39"/>
    </row>
    <row r="29" spans="1:15" ht="12.75">
      <c r="A29" s="27">
        <v>25</v>
      </c>
      <c r="B29" s="27" t="s">
        <v>979</v>
      </c>
      <c r="C29" s="26" t="s">
        <v>980</v>
      </c>
      <c r="D29" s="27" t="s">
        <v>67</v>
      </c>
      <c r="E29" s="28" t="s">
        <v>27</v>
      </c>
      <c r="F29" s="27" t="s">
        <v>41</v>
      </c>
      <c r="G29" s="27">
        <f t="shared" si="0"/>
        <v>23</v>
      </c>
      <c r="H29" s="19"/>
      <c r="I29" s="26">
        <v>23</v>
      </c>
      <c r="J29" s="26"/>
      <c r="K29" s="26"/>
      <c r="L29" s="26"/>
      <c r="M29" s="26"/>
      <c r="N29" s="26"/>
      <c r="O29" s="39"/>
    </row>
    <row r="30" spans="1:15" ht="12.75">
      <c r="A30" s="27">
        <v>27</v>
      </c>
      <c r="B30" s="27" t="s">
        <v>446</v>
      </c>
      <c r="C30" s="26" t="s">
        <v>447</v>
      </c>
      <c r="D30" s="27" t="s">
        <v>67</v>
      </c>
      <c r="E30" s="28" t="s">
        <v>27</v>
      </c>
      <c r="F30" s="27" t="s">
        <v>16</v>
      </c>
      <c r="G30" s="27">
        <f t="shared" si="0"/>
        <v>22</v>
      </c>
      <c r="H30" s="19"/>
      <c r="I30" s="26"/>
      <c r="J30" s="26"/>
      <c r="K30" s="26">
        <v>22</v>
      </c>
      <c r="L30" s="26"/>
      <c r="M30" s="26"/>
      <c r="N30" s="26"/>
      <c r="O30" s="39"/>
    </row>
    <row r="31" spans="1:15" ht="12.75">
      <c r="A31" s="27">
        <v>28</v>
      </c>
      <c r="B31" s="27" t="s">
        <v>981</v>
      </c>
      <c r="C31" s="26" t="s">
        <v>982</v>
      </c>
      <c r="D31" s="27" t="s">
        <v>67</v>
      </c>
      <c r="E31" s="28" t="s">
        <v>809</v>
      </c>
      <c r="F31" s="27" t="s">
        <v>20</v>
      </c>
      <c r="G31" s="27">
        <f t="shared" si="0"/>
        <v>21</v>
      </c>
      <c r="H31" s="19"/>
      <c r="I31" s="26">
        <v>21</v>
      </c>
      <c r="J31" s="26"/>
      <c r="K31" s="26"/>
      <c r="L31" s="26"/>
      <c r="M31" s="26"/>
      <c r="N31" s="26"/>
      <c r="O31" s="39"/>
    </row>
    <row r="32" spans="1:15" ht="12.75">
      <c r="A32" s="27">
        <v>29</v>
      </c>
      <c r="B32" s="27" t="s">
        <v>448</v>
      </c>
      <c r="C32" s="26" t="s">
        <v>449</v>
      </c>
      <c r="D32" s="27" t="s">
        <v>67</v>
      </c>
      <c r="E32" s="28" t="s">
        <v>27</v>
      </c>
      <c r="F32" s="27" t="s">
        <v>16</v>
      </c>
      <c r="G32" s="27">
        <f t="shared" si="0"/>
        <v>20</v>
      </c>
      <c r="H32" s="19"/>
      <c r="I32" s="26"/>
      <c r="J32" s="26"/>
      <c r="K32" s="26">
        <v>20</v>
      </c>
      <c r="L32" s="26"/>
      <c r="M32" s="26"/>
      <c r="N32" s="26"/>
      <c r="O32" s="39"/>
    </row>
    <row r="33" spans="1:15" ht="12.75">
      <c r="A33" s="27">
        <v>30</v>
      </c>
      <c r="B33" s="27" t="s">
        <v>983</v>
      </c>
      <c r="C33" s="26" t="s">
        <v>984</v>
      </c>
      <c r="D33" s="27" t="s">
        <v>67</v>
      </c>
      <c r="E33" s="28" t="s">
        <v>27</v>
      </c>
      <c r="F33" s="27" t="s">
        <v>51</v>
      </c>
      <c r="G33" s="27">
        <f t="shared" si="0"/>
        <v>17</v>
      </c>
      <c r="H33" s="19"/>
      <c r="I33" s="26">
        <v>17</v>
      </c>
      <c r="J33" s="26"/>
      <c r="K33" s="26"/>
      <c r="L33" s="26"/>
      <c r="M33" s="26"/>
      <c r="N33" s="26"/>
      <c r="O33" s="39"/>
    </row>
    <row r="34" spans="1:15" ht="12.75">
      <c r="A34" s="27">
        <v>31</v>
      </c>
      <c r="B34" s="27" t="s">
        <v>450</v>
      </c>
      <c r="C34" s="26" t="s">
        <v>451</v>
      </c>
      <c r="D34" s="27" t="s">
        <v>67</v>
      </c>
      <c r="E34" s="28" t="s">
        <v>27</v>
      </c>
      <c r="F34" s="27" t="s">
        <v>16</v>
      </c>
      <c r="G34" s="27">
        <f t="shared" si="0"/>
        <v>16</v>
      </c>
      <c r="H34" s="19"/>
      <c r="I34" s="26"/>
      <c r="J34" s="26"/>
      <c r="K34" s="26">
        <v>16</v>
      </c>
      <c r="L34" s="26"/>
      <c r="M34" s="26"/>
      <c r="N34" s="26"/>
      <c r="O34" s="39"/>
    </row>
    <row r="35" spans="1:15" ht="12.75">
      <c r="A35" s="27">
        <v>32</v>
      </c>
      <c r="B35" s="27" t="s">
        <v>985</v>
      </c>
      <c r="C35" s="26" t="s">
        <v>986</v>
      </c>
      <c r="D35" s="27" t="s">
        <v>67</v>
      </c>
      <c r="E35" s="28" t="s">
        <v>27</v>
      </c>
      <c r="F35" s="27" t="s">
        <v>16</v>
      </c>
      <c r="G35" s="27">
        <f t="shared" si="0"/>
        <v>15</v>
      </c>
      <c r="H35" s="19"/>
      <c r="I35" s="26">
        <v>15</v>
      </c>
      <c r="J35" s="26"/>
      <c r="K35" s="26"/>
      <c r="L35" s="26"/>
      <c r="M35" s="26"/>
      <c r="N35" s="26"/>
      <c r="O35" s="39"/>
    </row>
    <row r="36" spans="1:15" ht="12.75">
      <c r="A36" s="27">
        <v>33</v>
      </c>
      <c r="B36" s="27" t="s">
        <v>452</v>
      </c>
      <c r="C36" s="26" t="s">
        <v>453</v>
      </c>
      <c r="D36" s="27" t="s">
        <v>67</v>
      </c>
      <c r="E36" s="28" t="s">
        <v>27</v>
      </c>
      <c r="F36" s="27" t="s">
        <v>16</v>
      </c>
      <c r="G36" s="27">
        <f t="shared" si="0"/>
        <v>14</v>
      </c>
      <c r="H36" s="19"/>
      <c r="I36" s="26"/>
      <c r="J36" s="26"/>
      <c r="K36" s="26">
        <v>14</v>
      </c>
      <c r="L36" s="26"/>
      <c r="M36" s="26"/>
      <c r="N36" s="26"/>
      <c r="O36" s="39"/>
    </row>
    <row r="37" spans="1:15" ht="12.75">
      <c r="A37" s="27">
        <v>34</v>
      </c>
      <c r="B37" s="27" t="s">
        <v>987</v>
      </c>
      <c r="C37" s="26" t="s">
        <v>988</v>
      </c>
      <c r="D37" s="27" t="s">
        <v>67</v>
      </c>
      <c r="E37" s="28" t="s">
        <v>204</v>
      </c>
      <c r="F37" s="27" t="s">
        <v>16</v>
      </c>
      <c r="G37" s="27">
        <f t="shared" si="0"/>
        <v>13</v>
      </c>
      <c r="H37" s="19"/>
      <c r="I37" s="26">
        <v>13</v>
      </c>
      <c r="J37" s="26"/>
      <c r="K37" s="26"/>
      <c r="L37" s="26"/>
      <c r="M37" s="26"/>
      <c r="N37" s="26"/>
      <c r="O37" s="39"/>
    </row>
    <row r="38" spans="1:15" ht="12.75">
      <c r="A38" s="27">
        <v>35</v>
      </c>
      <c r="B38" s="27" t="s">
        <v>89</v>
      </c>
      <c r="C38" s="26" t="s">
        <v>90</v>
      </c>
      <c r="D38" s="27" t="s">
        <v>67</v>
      </c>
      <c r="E38" s="28" t="s">
        <v>27</v>
      </c>
      <c r="F38" s="27" t="s">
        <v>16</v>
      </c>
      <c r="G38" s="27">
        <f t="shared" si="0"/>
        <v>12</v>
      </c>
      <c r="H38" s="19"/>
      <c r="I38" s="26">
        <v>7</v>
      </c>
      <c r="J38" s="26"/>
      <c r="K38" s="26"/>
      <c r="L38" s="26"/>
      <c r="M38" s="26">
        <v>5</v>
      </c>
      <c r="N38" s="26"/>
      <c r="O38" s="39"/>
    </row>
    <row r="39" spans="1:15" ht="12.75">
      <c r="A39" s="27">
        <v>36</v>
      </c>
      <c r="B39" s="27" t="s">
        <v>989</v>
      </c>
      <c r="C39" s="26" t="s">
        <v>990</v>
      </c>
      <c r="D39" s="27" t="s">
        <v>67</v>
      </c>
      <c r="E39" s="28" t="s">
        <v>27</v>
      </c>
      <c r="F39" s="27" t="s">
        <v>16</v>
      </c>
      <c r="G39" s="27">
        <f t="shared" si="0"/>
        <v>9</v>
      </c>
      <c r="H39" s="19"/>
      <c r="I39" s="26">
        <v>9</v>
      </c>
      <c r="J39" s="26"/>
      <c r="K39" s="26"/>
      <c r="L39" s="26"/>
      <c r="M39" s="26"/>
      <c r="N39" s="26"/>
      <c r="O39" s="39"/>
    </row>
    <row r="40" spans="1:15" ht="12.75">
      <c r="A40" s="27">
        <v>37</v>
      </c>
      <c r="B40" s="27" t="s">
        <v>991</v>
      </c>
      <c r="C40" s="26" t="s">
        <v>992</v>
      </c>
      <c r="D40" s="27" t="s">
        <v>67</v>
      </c>
      <c r="E40" s="28" t="s">
        <v>993</v>
      </c>
      <c r="F40" s="27" t="s">
        <v>20</v>
      </c>
      <c r="G40" s="27">
        <f t="shared" si="0"/>
        <v>6</v>
      </c>
      <c r="H40" s="19"/>
      <c r="I40" s="26">
        <v>6</v>
      </c>
      <c r="J40" s="26"/>
      <c r="K40" s="26"/>
      <c r="L40" s="26"/>
      <c r="M40" s="26"/>
      <c r="N40" s="26"/>
      <c r="O40" s="39"/>
    </row>
    <row r="41" spans="1:15" ht="12.75">
      <c r="A41" s="27">
        <v>38</v>
      </c>
      <c r="B41" s="27" t="s">
        <v>91</v>
      </c>
      <c r="C41" s="26" t="s">
        <v>92</v>
      </c>
      <c r="D41" s="27" t="s">
        <v>67</v>
      </c>
      <c r="E41" s="28" t="s">
        <v>93</v>
      </c>
      <c r="F41" s="27" t="s">
        <v>24</v>
      </c>
      <c r="G41" s="27">
        <f t="shared" si="0"/>
        <v>4</v>
      </c>
      <c r="H41" s="19"/>
      <c r="I41" s="26"/>
      <c r="J41" s="26"/>
      <c r="K41" s="26"/>
      <c r="L41" s="26"/>
      <c r="M41" s="26">
        <v>4</v>
      </c>
      <c r="N41" s="26"/>
      <c r="O41" s="39"/>
    </row>
    <row r="42" spans="1:15" ht="12.75">
      <c r="A42" s="27">
        <v>38</v>
      </c>
      <c r="B42" s="27" t="s">
        <v>994</v>
      </c>
      <c r="C42" s="26" t="s">
        <v>995</v>
      </c>
      <c r="D42" s="27" t="s">
        <v>67</v>
      </c>
      <c r="E42" s="28" t="s">
        <v>996</v>
      </c>
      <c r="F42" s="27" t="s">
        <v>20</v>
      </c>
      <c r="G42" s="27">
        <f t="shared" si="0"/>
        <v>4</v>
      </c>
      <c r="H42" s="19"/>
      <c r="I42" s="26">
        <v>4</v>
      </c>
      <c r="J42" s="26"/>
      <c r="K42" s="26"/>
      <c r="L42" s="26"/>
      <c r="M42" s="26"/>
      <c r="N42" s="26"/>
      <c r="O42" s="39"/>
    </row>
    <row r="43" spans="1:15" ht="12.75">
      <c r="A43" s="27">
        <v>40</v>
      </c>
      <c r="B43" s="27" t="s">
        <v>94</v>
      </c>
      <c r="C43" s="26" t="s">
        <v>95</v>
      </c>
      <c r="D43" s="27" t="s">
        <v>67</v>
      </c>
      <c r="E43" s="28" t="s">
        <v>27</v>
      </c>
      <c r="F43" s="27" t="s">
        <v>44</v>
      </c>
      <c r="G43" s="27">
        <f t="shared" si="0"/>
        <v>3</v>
      </c>
      <c r="H43" s="19"/>
      <c r="I43" s="26"/>
      <c r="J43" s="26"/>
      <c r="K43" s="26"/>
      <c r="L43" s="26"/>
      <c r="M43" s="26">
        <v>3</v>
      </c>
      <c r="N43" s="26"/>
      <c r="O43" s="39"/>
    </row>
    <row r="44" spans="1:16" s="23" customFormat="1" ht="6" customHeight="1">
      <c r="A44" s="45"/>
      <c r="B44" s="46"/>
      <c r="C44" s="47"/>
      <c r="D44" s="46"/>
      <c r="E44" s="48"/>
      <c r="F44" s="46"/>
      <c r="G44" s="46"/>
      <c r="H44" s="46"/>
      <c r="I44" s="49"/>
      <c r="J44" s="49"/>
      <c r="K44" s="49"/>
      <c r="L44" s="49"/>
      <c r="M44" s="49"/>
      <c r="N44" s="49"/>
      <c r="O44" s="50"/>
      <c r="P44" s="22"/>
    </row>
    <row r="45" spans="1:15" s="12" customFormat="1" ht="12.75">
      <c r="A45" s="14"/>
      <c r="B45" s="11"/>
      <c r="D45" s="11"/>
      <c r="E45" s="13"/>
      <c r="F45" s="11"/>
      <c r="G45" s="11"/>
      <c r="H45" s="17"/>
      <c r="I45" s="4"/>
      <c r="J45" s="4"/>
      <c r="K45" s="4"/>
      <c r="L45" s="4"/>
      <c r="M45" s="4"/>
      <c r="N45" s="4"/>
      <c r="O45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3.4218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7109375" style="4" customWidth="1"/>
    <col min="16" max="16" width="0.85546875" style="23" customWidth="1"/>
    <col min="17" max="17" width="4.57421875" style="4" customWidth="1"/>
  </cols>
  <sheetData>
    <row r="1" spans="1:17" s="4" customFormat="1" ht="158.25" customHeight="1">
      <c r="A1" s="79" t="s">
        <v>948</v>
      </c>
      <c r="B1" s="80"/>
      <c r="C1" s="80"/>
      <c r="D1" s="80"/>
      <c r="E1" s="80"/>
      <c r="F1" s="80"/>
      <c r="G1" s="81"/>
      <c r="H1" s="19"/>
      <c r="I1" s="33" t="s">
        <v>790</v>
      </c>
      <c r="J1" s="33" t="s">
        <v>589</v>
      </c>
      <c r="K1" s="33" t="s">
        <v>571</v>
      </c>
      <c r="L1" s="33" t="s">
        <v>412</v>
      </c>
      <c r="M1" s="33" t="s">
        <v>412</v>
      </c>
      <c r="N1" s="33" t="s">
        <v>308</v>
      </c>
      <c r="O1" s="33" t="s">
        <v>9</v>
      </c>
      <c r="P1" s="38"/>
      <c r="Q1" s="6"/>
    </row>
    <row r="2" spans="1:17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10</v>
      </c>
      <c r="K2" s="34" t="s">
        <v>10</v>
      </c>
      <c r="L2" s="34" t="s">
        <v>10</v>
      </c>
      <c r="M2" s="34" t="s">
        <v>10</v>
      </c>
      <c r="N2" s="34" t="s">
        <v>10</v>
      </c>
      <c r="O2" s="34" t="s">
        <v>10</v>
      </c>
      <c r="P2" s="39"/>
      <c r="Q2" s="7"/>
    </row>
    <row r="3" spans="1:17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7</v>
      </c>
      <c r="J3" s="29">
        <v>6</v>
      </c>
      <c r="K3" s="29">
        <v>5</v>
      </c>
      <c r="L3" s="29">
        <v>4</v>
      </c>
      <c r="M3" s="29">
        <v>3</v>
      </c>
      <c r="N3" s="29">
        <v>2</v>
      </c>
      <c r="O3" s="29">
        <v>1</v>
      </c>
      <c r="P3" s="40"/>
      <c r="Q3" s="1"/>
    </row>
    <row r="4" spans="1:16" ht="12.75">
      <c r="A4" s="27">
        <v>1</v>
      </c>
      <c r="B4" s="27" t="s">
        <v>749</v>
      </c>
      <c r="C4" s="26" t="s">
        <v>750</v>
      </c>
      <c r="D4" s="27" t="s">
        <v>249</v>
      </c>
      <c r="E4" s="28" t="s">
        <v>751</v>
      </c>
      <c r="F4" s="27" t="s">
        <v>24</v>
      </c>
      <c r="G4" s="27">
        <f aca="true" t="shared" si="0" ref="G4:G29">SUM(I4:O4)</f>
        <v>120</v>
      </c>
      <c r="H4" s="21"/>
      <c r="I4" s="26">
        <v>70</v>
      </c>
      <c r="J4" s="26">
        <v>50</v>
      </c>
      <c r="K4" s="26"/>
      <c r="L4" s="26"/>
      <c r="M4" s="26"/>
      <c r="N4" s="26"/>
      <c r="O4" s="26"/>
      <c r="P4" s="40"/>
    </row>
    <row r="5" spans="1:16" ht="12.75">
      <c r="A5" s="27">
        <v>2</v>
      </c>
      <c r="B5" s="27" t="s">
        <v>459</v>
      </c>
      <c r="C5" s="26" t="s">
        <v>460</v>
      </c>
      <c r="D5" s="27" t="s">
        <v>249</v>
      </c>
      <c r="E5" s="28" t="s">
        <v>27</v>
      </c>
      <c r="F5" s="27" t="s">
        <v>16</v>
      </c>
      <c r="G5" s="27">
        <f t="shared" si="0"/>
        <v>107</v>
      </c>
      <c r="H5" s="21"/>
      <c r="I5" s="26">
        <v>57</v>
      </c>
      <c r="J5" s="26"/>
      <c r="K5" s="26"/>
      <c r="L5" s="26">
        <v>50</v>
      </c>
      <c r="M5" s="26"/>
      <c r="N5" s="26"/>
      <c r="O5" s="26"/>
      <c r="P5" s="40"/>
    </row>
    <row r="6" spans="1:16" ht="12.75">
      <c r="A6" s="27">
        <v>3</v>
      </c>
      <c r="B6" s="30" t="s">
        <v>247</v>
      </c>
      <c r="C6" s="31" t="s">
        <v>248</v>
      </c>
      <c r="D6" s="30" t="s">
        <v>249</v>
      </c>
      <c r="E6" s="32" t="s">
        <v>27</v>
      </c>
      <c r="F6" s="30" t="s">
        <v>62</v>
      </c>
      <c r="G6" s="27">
        <f t="shared" si="0"/>
        <v>91</v>
      </c>
      <c r="H6" s="21"/>
      <c r="I6" s="26"/>
      <c r="J6" s="26"/>
      <c r="K6" s="26"/>
      <c r="L6" s="26">
        <v>41</v>
      </c>
      <c r="M6" s="26"/>
      <c r="N6" s="26"/>
      <c r="O6" s="26">
        <v>50</v>
      </c>
      <c r="P6" s="40"/>
    </row>
    <row r="7" spans="1:16" ht="12.75">
      <c r="A7" s="27">
        <v>4</v>
      </c>
      <c r="B7" s="27" t="s">
        <v>380</v>
      </c>
      <c r="C7" s="26" t="s">
        <v>381</v>
      </c>
      <c r="D7" s="27" t="s">
        <v>249</v>
      </c>
      <c r="E7" s="28" t="s">
        <v>296</v>
      </c>
      <c r="F7" s="27" t="s">
        <v>3</v>
      </c>
      <c r="G7" s="27">
        <f t="shared" si="0"/>
        <v>69</v>
      </c>
      <c r="H7" s="19"/>
      <c r="I7" s="26">
        <v>19</v>
      </c>
      <c r="J7" s="26"/>
      <c r="K7" s="26"/>
      <c r="L7" s="26"/>
      <c r="M7" s="26"/>
      <c r="N7" s="26">
        <v>50</v>
      </c>
      <c r="O7" s="26"/>
      <c r="P7" s="39"/>
    </row>
    <row r="8" spans="1:16" ht="12.75">
      <c r="A8" s="27">
        <v>5</v>
      </c>
      <c r="B8" s="27" t="s">
        <v>949</v>
      </c>
      <c r="C8" s="26" t="s">
        <v>950</v>
      </c>
      <c r="D8" s="27" t="s">
        <v>249</v>
      </c>
      <c r="E8" s="28" t="s">
        <v>762</v>
      </c>
      <c r="F8" s="27" t="s">
        <v>24</v>
      </c>
      <c r="G8" s="27">
        <f t="shared" si="0"/>
        <v>63</v>
      </c>
      <c r="H8" s="21"/>
      <c r="I8" s="26">
        <v>63</v>
      </c>
      <c r="J8" s="26"/>
      <c r="K8" s="26"/>
      <c r="L8" s="26"/>
      <c r="M8" s="26"/>
      <c r="N8" s="26"/>
      <c r="O8" s="26"/>
      <c r="P8" s="40"/>
    </row>
    <row r="9" spans="1:16" ht="12.75">
      <c r="A9" s="27">
        <v>6</v>
      </c>
      <c r="B9" s="41" t="s">
        <v>463</v>
      </c>
      <c r="C9" s="42" t="s">
        <v>464</v>
      </c>
      <c r="D9" s="41" t="s">
        <v>249</v>
      </c>
      <c r="E9" s="43" t="s">
        <v>465</v>
      </c>
      <c r="F9" s="41" t="s">
        <v>16</v>
      </c>
      <c r="G9" s="41">
        <f t="shared" si="0"/>
        <v>60</v>
      </c>
      <c r="H9" s="21"/>
      <c r="I9" s="42">
        <v>25</v>
      </c>
      <c r="J9" s="42"/>
      <c r="K9" s="42"/>
      <c r="L9" s="42">
        <v>35</v>
      </c>
      <c r="M9" s="42"/>
      <c r="N9" s="42"/>
      <c r="O9" s="42"/>
      <c r="P9" s="40"/>
    </row>
    <row r="10" spans="1:16" ht="12.75">
      <c r="A10" s="27">
        <v>7</v>
      </c>
      <c r="B10" s="27" t="s">
        <v>461</v>
      </c>
      <c r="C10" s="26" t="s">
        <v>462</v>
      </c>
      <c r="D10" s="27" t="s">
        <v>249</v>
      </c>
      <c r="E10" s="28" t="s">
        <v>27</v>
      </c>
      <c r="F10" s="27" t="s">
        <v>16</v>
      </c>
      <c r="G10" s="27">
        <f t="shared" si="0"/>
        <v>55</v>
      </c>
      <c r="H10" s="21"/>
      <c r="I10" s="26">
        <v>17</v>
      </c>
      <c r="J10" s="26"/>
      <c r="K10" s="26"/>
      <c r="L10" s="26">
        <v>38</v>
      </c>
      <c r="M10" s="26"/>
      <c r="N10" s="26"/>
      <c r="O10" s="26"/>
      <c r="P10" s="40"/>
    </row>
    <row r="11" spans="1:16" ht="12.75">
      <c r="A11" s="27">
        <v>8</v>
      </c>
      <c r="B11" s="27" t="s">
        <v>951</v>
      </c>
      <c r="C11" s="26" t="s">
        <v>952</v>
      </c>
      <c r="D11" s="27" t="s">
        <v>249</v>
      </c>
      <c r="E11" s="28" t="s">
        <v>953</v>
      </c>
      <c r="F11" s="27" t="s">
        <v>16</v>
      </c>
      <c r="G11" s="27">
        <f t="shared" si="0"/>
        <v>52</v>
      </c>
      <c r="H11" s="21"/>
      <c r="I11" s="26">
        <v>52</v>
      </c>
      <c r="J11" s="26"/>
      <c r="K11" s="26"/>
      <c r="L11" s="26"/>
      <c r="M11" s="26"/>
      <c r="N11" s="26"/>
      <c r="O11" s="26"/>
      <c r="P11" s="40"/>
    </row>
    <row r="12" spans="1:16" ht="12.75">
      <c r="A12" s="27">
        <v>9</v>
      </c>
      <c r="B12" s="27" t="s">
        <v>572</v>
      </c>
      <c r="C12" s="26" t="s">
        <v>573</v>
      </c>
      <c r="D12" s="27" t="s">
        <v>249</v>
      </c>
      <c r="E12" s="28" t="s">
        <v>574</v>
      </c>
      <c r="F12" s="27" t="s">
        <v>565</v>
      </c>
      <c r="G12" s="27">
        <f t="shared" si="0"/>
        <v>50</v>
      </c>
      <c r="H12" s="21"/>
      <c r="I12" s="26"/>
      <c r="J12" s="26"/>
      <c r="K12" s="26">
        <v>50</v>
      </c>
      <c r="L12" s="26"/>
      <c r="M12" s="26"/>
      <c r="N12" s="26"/>
      <c r="O12" s="26"/>
      <c r="P12" s="40"/>
    </row>
    <row r="13" spans="1:16" ht="12.75">
      <c r="A13" s="27">
        <v>10</v>
      </c>
      <c r="B13" s="27" t="s">
        <v>954</v>
      </c>
      <c r="C13" s="26" t="s">
        <v>955</v>
      </c>
      <c r="D13" s="27" t="s">
        <v>249</v>
      </c>
      <c r="E13" s="28" t="s">
        <v>27</v>
      </c>
      <c r="F13" s="27" t="s">
        <v>548</v>
      </c>
      <c r="G13" s="27">
        <f t="shared" si="0"/>
        <v>47</v>
      </c>
      <c r="H13" s="21"/>
      <c r="I13" s="26">
        <v>47</v>
      </c>
      <c r="J13" s="26"/>
      <c r="K13" s="26"/>
      <c r="L13" s="26"/>
      <c r="M13" s="26"/>
      <c r="N13" s="26"/>
      <c r="O13" s="26"/>
      <c r="P13" s="40"/>
    </row>
    <row r="14" spans="1:16" ht="12.75">
      <c r="A14" s="27">
        <v>11</v>
      </c>
      <c r="B14" s="27" t="s">
        <v>752</v>
      </c>
      <c r="C14" s="26" t="s">
        <v>753</v>
      </c>
      <c r="D14" s="27" t="s">
        <v>249</v>
      </c>
      <c r="E14" s="28" t="s">
        <v>614</v>
      </c>
      <c r="F14" s="27" t="s">
        <v>126</v>
      </c>
      <c r="G14" s="27">
        <f t="shared" si="0"/>
        <v>45</v>
      </c>
      <c r="H14" s="21"/>
      <c r="I14" s="26"/>
      <c r="J14" s="26">
        <v>45</v>
      </c>
      <c r="K14" s="26"/>
      <c r="L14" s="26"/>
      <c r="M14" s="26"/>
      <c r="N14" s="26"/>
      <c r="O14" s="26"/>
      <c r="P14" s="40"/>
    </row>
    <row r="15" spans="1:16" ht="12.75">
      <c r="A15" s="27">
        <v>12</v>
      </c>
      <c r="B15" s="27" t="s">
        <v>956</v>
      </c>
      <c r="C15" s="26" t="s">
        <v>957</v>
      </c>
      <c r="D15" s="27" t="s">
        <v>249</v>
      </c>
      <c r="E15" s="28" t="s">
        <v>27</v>
      </c>
      <c r="F15" s="27" t="s">
        <v>44</v>
      </c>
      <c r="G15" s="27">
        <f t="shared" si="0"/>
        <v>42</v>
      </c>
      <c r="H15" s="21"/>
      <c r="I15" s="26">
        <v>42</v>
      </c>
      <c r="J15" s="26"/>
      <c r="K15" s="26"/>
      <c r="L15" s="26"/>
      <c r="M15" s="26"/>
      <c r="N15" s="26"/>
      <c r="O15" s="26"/>
      <c r="P15" s="40"/>
    </row>
    <row r="16" spans="1:16" ht="12.75">
      <c r="A16" s="27">
        <v>13</v>
      </c>
      <c r="B16" s="30" t="s">
        <v>250</v>
      </c>
      <c r="C16" s="31" t="s">
        <v>251</v>
      </c>
      <c r="D16" s="30" t="s">
        <v>249</v>
      </c>
      <c r="E16" s="32" t="s">
        <v>27</v>
      </c>
      <c r="F16" s="30" t="s">
        <v>41</v>
      </c>
      <c r="G16" s="27">
        <f t="shared" si="0"/>
        <v>41</v>
      </c>
      <c r="H16" s="21"/>
      <c r="I16" s="26"/>
      <c r="J16" s="26"/>
      <c r="K16" s="26"/>
      <c r="L16" s="26"/>
      <c r="M16" s="26"/>
      <c r="N16" s="26"/>
      <c r="O16" s="26">
        <v>41</v>
      </c>
      <c r="P16" s="40"/>
    </row>
    <row r="17" spans="1:16" ht="12.75">
      <c r="A17" s="27">
        <v>13</v>
      </c>
      <c r="B17" s="27" t="s">
        <v>382</v>
      </c>
      <c r="C17" s="26" t="s">
        <v>383</v>
      </c>
      <c r="D17" s="27" t="s">
        <v>249</v>
      </c>
      <c r="E17" s="28" t="s">
        <v>329</v>
      </c>
      <c r="F17" s="27" t="s">
        <v>3</v>
      </c>
      <c r="G17" s="27">
        <f t="shared" si="0"/>
        <v>41</v>
      </c>
      <c r="H17" s="19"/>
      <c r="I17" s="26"/>
      <c r="J17" s="26"/>
      <c r="K17" s="26"/>
      <c r="L17" s="26"/>
      <c r="M17" s="26"/>
      <c r="N17" s="26">
        <v>41</v>
      </c>
      <c r="O17" s="26"/>
      <c r="P17" s="39"/>
    </row>
    <row r="18" spans="1:16" ht="12.75">
      <c r="A18" s="27">
        <v>13</v>
      </c>
      <c r="B18" s="27" t="s">
        <v>754</v>
      </c>
      <c r="C18" s="26" t="s">
        <v>755</v>
      </c>
      <c r="D18" s="27" t="s">
        <v>249</v>
      </c>
      <c r="E18" s="28" t="s">
        <v>595</v>
      </c>
      <c r="F18" s="27" t="s">
        <v>126</v>
      </c>
      <c r="G18" s="27">
        <f t="shared" si="0"/>
        <v>41</v>
      </c>
      <c r="H18" s="21"/>
      <c r="I18" s="26"/>
      <c r="J18" s="26">
        <v>41</v>
      </c>
      <c r="K18" s="26"/>
      <c r="L18" s="26"/>
      <c r="M18" s="26"/>
      <c r="N18" s="26"/>
      <c r="O18" s="26"/>
      <c r="P18" s="40"/>
    </row>
    <row r="19" spans="1:16" ht="12.75">
      <c r="A19" s="27">
        <v>16</v>
      </c>
      <c r="B19" s="30" t="s">
        <v>252</v>
      </c>
      <c r="C19" s="31" t="s">
        <v>253</v>
      </c>
      <c r="D19" s="30" t="s">
        <v>249</v>
      </c>
      <c r="E19" s="32" t="s">
        <v>27</v>
      </c>
      <c r="F19" s="30" t="s">
        <v>62</v>
      </c>
      <c r="G19" s="27">
        <f t="shared" si="0"/>
        <v>38</v>
      </c>
      <c r="H19" s="21"/>
      <c r="I19" s="26"/>
      <c r="J19" s="26"/>
      <c r="K19" s="26"/>
      <c r="L19" s="26"/>
      <c r="M19" s="26"/>
      <c r="N19" s="26"/>
      <c r="O19" s="26">
        <v>38</v>
      </c>
      <c r="P19" s="40"/>
    </row>
    <row r="20" spans="1:16" ht="12.75">
      <c r="A20" s="27">
        <v>16</v>
      </c>
      <c r="B20" s="27" t="s">
        <v>384</v>
      </c>
      <c r="C20" s="26" t="s">
        <v>385</v>
      </c>
      <c r="D20" s="27" t="s">
        <v>249</v>
      </c>
      <c r="E20" s="28" t="s">
        <v>329</v>
      </c>
      <c r="F20" s="27" t="s">
        <v>3</v>
      </c>
      <c r="G20" s="27">
        <f t="shared" si="0"/>
        <v>38</v>
      </c>
      <c r="H20" s="21"/>
      <c r="I20" s="26"/>
      <c r="J20" s="26"/>
      <c r="K20" s="26"/>
      <c r="L20" s="26"/>
      <c r="M20" s="26"/>
      <c r="N20" s="26">
        <v>38</v>
      </c>
      <c r="O20" s="26"/>
      <c r="P20" s="40"/>
    </row>
    <row r="21" spans="1:16" ht="12.75">
      <c r="A21" s="27">
        <v>16</v>
      </c>
      <c r="B21" s="27" t="s">
        <v>756</v>
      </c>
      <c r="C21" s="26" t="s">
        <v>757</v>
      </c>
      <c r="D21" s="27" t="s">
        <v>249</v>
      </c>
      <c r="E21" s="28" t="s">
        <v>606</v>
      </c>
      <c r="F21" s="27" t="s">
        <v>126</v>
      </c>
      <c r="G21" s="27">
        <f t="shared" si="0"/>
        <v>38</v>
      </c>
      <c r="H21" s="21"/>
      <c r="I21" s="26"/>
      <c r="J21" s="26">
        <v>38</v>
      </c>
      <c r="K21" s="26"/>
      <c r="L21" s="26"/>
      <c r="M21" s="26"/>
      <c r="N21" s="26"/>
      <c r="O21" s="26"/>
      <c r="P21" s="40"/>
    </row>
    <row r="22" spans="1:16" ht="12.75">
      <c r="A22" s="27">
        <v>19</v>
      </c>
      <c r="B22" s="27" t="s">
        <v>758</v>
      </c>
      <c r="C22" s="26" t="s">
        <v>759</v>
      </c>
      <c r="D22" s="27" t="s">
        <v>249</v>
      </c>
      <c r="E22" s="28" t="s">
        <v>626</v>
      </c>
      <c r="F22" s="27" t="s">
        <v>126</v>
      </c>
      <c r="G22" s="27">
        <f t="shared" si="0"/>
        <v>35</v>
      </c>
      <c r="H22" s="21"/>
      <c r="I22" s="26"/>
      <c r="J22" s="26">
        <v>35</v>
      </c>
      <c r="K22" s="26"/>
      <c r="L22" s="26"/>
      <c r="M22" s="26"/>
      <c r="N22" s="26"/>
      <c r="O22" s="26"/>
      <c r="P22" s="40"/>
    </row>
    <row r="23" spans="1:16" ht="12.75">
      <c r="A23" s="27">
        <v>20</v>
      </c>
      <c r="B23" s="27" t="s">
        <v>958</v>
      </c>
      <c r="C23" s="26" t="s">
        <v>959</v>
      </c>
      <c r="D23" s="27" t="s">
        <v>249</v>
      </c>
      <c r="E23" s="28" t="s">
        <v>27</v>
      </c>
      <c r="F23" s="27" t="s">
        <v>16</v>
      </c>
      <c r="G23" s="27">
        <f t="shared" si="0"/>
        <v>31</v>
      </c>
      <c r="H23" s="21"/>
      <c r="I23" s="26">
        <v>31</v>
      </c>
      <c r="J23" s="26"/>
      <c r="K23" s="26"/>
      <c r="L23" s="26"/>
      <c r="M23" s="26"/>
      <c r="N23" s="26"/>
      <c r="O23" s="26"/>
      <c r="P23" s="40"/>
    </row>
    <row r="24" spans="1:16" ht="12.75">
      <c r="A24" s="27">
        <v>21</v>
      </c>
      <c r="B24" s="27" t="s">
        <v>760</v>
      </c>
      <c r="C24" s="26" t="s">
        <v>761</v>
      </c>
      <c r="D24" s="27" t="s">
        <v>249</v>
      </c>
      <c r="E24" s="28" t="s">
        <v>762</v>
      </c>
      <c r="F24" s="27" t="s">
        <v>24</v>
      </c>
      <c r="G24" s="27">
        <f t="shared" si="0"/>
        <v>24</v>
      </c>
      <c r="H24" s="21"/>
      <c r="I24" s="26"/>
      <c r="J24" s="26">
        <v>24</v>
      </c>
      <c r="K24" s="26"/>
      <c r="L24" s="26"/>
      <c r="M24" s="26"/>
      <c r="N24" s="26"/>
      <c r="O24" s="26"/>
      <c r="P24" s="40"/>
    </row>
    <row r="25" spans="1:16" ht="12.75">
      <c r="A25" s="27">
        <v>22</v>
      </c>
      <c r="B25" s="27" t="s">
        <v>960</v>
      </c>
      <c r="C25" s="26" t="s">
        <v>961</v>
      </c>
      <c r="D25" s="27" t="s">
        <v>249</v>
      </c>
      <c r="E25" s="28" t="s">
        <v>27</v>
      </c>
      <c r="F25" s="27" t="s">
        <v>16</v>
      </c>
      <c r="G25" s="27">
        <f t="shared" si="0"/>
        <v>21</v>
      </c>
      <c r="H25" s="21"/>
      <c r="I25" s="26">
        <v>21</v>
      </c>
      <c r="J25" s="26"/>
      <c r="K25" s="26"/>
      <c r="L25" s="26"/>
      <c r="M25" s="26"/>
      <c r="N25" s="26"/>
      <c r="O25" s="26"/>
      <c r="P25" s="40"/>
    </row>
    <row r="26" spans="1:16" ht="12.75">
      <c r="A26" s="27">
        <v>23</v>
      </c>
      <c r="B26" s="27" t="s">
        <v>962</v>
      </c>
      <c r="C26" s="26" t="s">
        <v>963</v>
      </c>
      <c r="D26" s="27" t="s">
        <v>249</v>
      </c>
      <c r="E26" s="28" t="s">
        <v>27</v>
      </c>
      <c r="F26" s="27" t="s">
        <v>41</v>
      </c>
      <c r="G26" s="27">
        <f t="shared" si="0"/>
        <v>15</v>
      </c>
      <c r="H26" s="21"/>
      <c r="I26" s="26">
        <v>15</v>
      </c>
      <c r="J26" s="26"/>
      <c r="K26" s="26"/>
      <c r="L26" s="26"/>
      <c r="M26" s="26"/>
      <c r="N26" s="26"/>
      <c r="O26" s="26"/>
      <c r="P26" s="40"/>
    </row>
    <row r="27" spans="1:16" ht="12.75">
      <c r="A27" s="27">
        <v>24</v>
      </c>
      <c r="B27" s="27" t="s">
        <v>964</v>
      </c>
      <c r="C27" s="26" t="s">
        <v>965</v>
      </c>
      <c r="D27" s="27" t="s">
        <v>249</v>
      </c>
      <c r="E27" s="28" t="s">
        <v>966</v>
      </c>
      <c r="F27" s="27" t="s">
        <v>51</v>
      </c>
      <c r="G27" s="27">
        <f t="shared" si="0"/>
        <v>11</v>
      </c>
      <c r="H27" s="21"/>
      <c r="I27" s="26">
        <v>11</v>
      </c>
      <c r="J27" s="26"/>
      <c r="K27" s="26"/>
      <c r="L27" s="26"/>
      <c r="M27" s="26"/>
      <c r="N27" s="26"/>
      <c r="O27" s="26"/>
      <c r="P27" s="40"/>
    </row>
    <row r="28" spans="1:16" ht="12.75">
      <c r="A28" s="27">
        <v>25</v>
      </c>
      <c r="B28" s="27" t="s">
        <v>967</v>
      </c>
      <c r="C28" s="26" t="s">
        <v>968</v>
      </c>
      <c r="D28" s="27" t="s">
        <v>249</v>
      </c>
      <c r="E28" s="28" t="s">
        <v>164</v>
      </c>
      <c r="F28" s="27" t="s">
        <v>32</v>
      </c>
      <c r="G28" s="27">
        <f t="shared" si="0"/>
        <v>9</v>
      </c>
      <c r="H28" s="21"/>
      <c r="I28" s="26">
        <v>9</v>
      </c>
      <c r="J28" s="26"/>
      <c r="K28" s="26"/>
      <c r="L28" s="26"/>
      <c r="M28" s="26"/>
      <c r="N28" s="26"/>
      <c r="O28" s="26"/>
      <c r="P28" s="40"/>
    </row>
    <row r="29" spans="1:16" ht="12.75">
      <c r="A29" s="27">
        <v>26</v>
      </c>
      <c r="B29" s="27" t="s">
        <v>969</v>
      </c>
      <c r="C29" s="26" t="s">
        <v>970</v>
      </c>
      <c r="D29" s="27" t="s">
        <v>249</v>
      </c>
      <c r="E29" s="28" t="s">
        <v>27</v>
      </c>
      <c r="F29" s="27" t="s">
        <v>44</v>
      </c>
      <c r="G29" s="27">
        <f t="shared" si="0"/>
        <v>5</v>
      </c>
      <c r="H29" s="21"/>
      <c r="I29" s="26">
        <v>5</v>
      </c>
      <c r="J29" s="26"/>
      <c r="K29" s="26"/>
      <c r="L29" s="26"/>
      <c r="M29" s="26"/>
      <c r="N29" s="26"/>
      <c r="O29" s="26"/>
      <c r="P29" s="40"/>
    </row>
    <row r="30" spans="1:17" s="23" customFormat="1" ht="4.5" customHeight="1">
      <c r="A30" s="45"/>
      <c r="B30" s="46"/>
      <c r="C30" s="47"/>
      <c r="D30" s="46"/>
      <c r="E30" s="48"/>
      <c r="F30" s="46"/>
      <c r="G30" s="46"/>
      <c r="H30" s="46"/>
      <c r="I30" s="49"/>
      <c r="J30" s="49"/>
      <c r="K30" s="49"/>
      <c r="L30" s="49"/>
      <c r="M30" s="49"/>
      <c r="N30" s="49"/>
      <c r="O30" s="49"/>
      <c r="P30" s="50"/>
      <c r="Q30" s="22"/>
    </row>
    <row r="31" spans="1:16" s="12" customFormat="1" ht="12.75">
      <c r="A31" s="14"/>
      <c r="B31" s="11"/>
      <c r="D31" s="11"/>
      <c r="E31" s="13"/>
      <c r="F31" s="11"/>
      <c r="G31" s="11"/>
      <c r="H31" s="17"/>
      <c r="I31" s="4"/>
      <c r="J31" s="4"/>
      <c r="K31" s="4"/>
      <c r="L31" s="4"/>
      <c r="M31" s="4"/>
      <c r="N31" s="4"/>
      <c r="O31" s="4"/>
      <c r="P31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5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23" customWidth="1"/>
    <col min="11" max="11" width="4.57421875" style="4" customWidth="1"/>
  </cols>
  <sheetData>
    <row r="1" spans="1:11" s="4" customFormat="1" ht="158.25" customHeight="1">
      <c r="A1" s="79" t="s">
        <v>947</v>
      </c>
      <c r="B1" s="80"/>
      <c r="C1" s="80"/>
      <c r="D1" s="80"/>
      <c r="E1" s="80"/>
      <c r="F1" s="80"/>
      <c r="G1" s="81"/>
      <c r="H1" s="19"/>
      <c r="I1" s="35" t="s">
        <v>9</v>
      </c>
      <c r="J1" s="38"/>
      <c r="K1" s="6"/>
    </row>
    <row r="2" spans="1:11" s="4" customFormat="1" ht="12.75">
      <c r="A2" s="27"/>
      <c r="B2" s="27"/>
      <c r="C2" s="26"/>
      <c r="D2" s="27"/>
      <c r="E2" s="28"/>
      <c r="F2" s="27"/>
      <c r="G2" s="27"/>
      <c r="H2" s="19"/>
      <c r="I2" s="36" t="s">
        <v>10</v>
      </c>
      <c r="J2" s="39"/>
      <c r="K2" s="7"/>
    </row>
    <row r="3" spans="1:1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57">
        <v>1</v>
      </c>
      <c r="J3" s="40"/>
      <c r="K3" s="1"/>
    </row>
    <row r="4" spans="1:10" ht="12.75">
      <c r="A4" s="27">
        <v>1</v>
      </c>
      <c r="B4" s="30" t="s">
        <v>254</v>
      </c>
      <c r="C4" s="31" t="s">
        <v>255</v>
      </c>
      <c r="D4" s="30" t="s">
        <v>256</v>
      </c>
      <c r="E4" s="32" t="s">
        <v>257</v>
      </c>
      <c r="F4" s="30" t="s">
        <v>62</v>
      </c>
      <c r="G4" s="27">
        <f>SUM(I4:I4)</f>
        <v>50</v>
      </c>
      <c r="H4" s="21"/>
      <c r="I4" s="37">
        <v>50</v>
      </c>
      <c r="J4" s="40"/>
    </row>
    <row r="5" spans="1:11" s="23" customFormat="1" ht="4.5" customHeight="1">
      <c r="A5" s="45"/>
      <c r="B5" s="46"/>
      <c r="C5" s="47"/>
      <c r="D5" s="46"/>
      <c r="E5" s="48"/>
      <c r="F5" s="46"/>
      <c r="G5" s="46"/>
      <c r="H5" s="46"/>
      <c r="I5" s="49"/>
      <c r="J5" s="50"/>
      <c r="K5" s="22"/>
    </row>
    <row r="6" spans="1:10" s="12" customFormat="1" ht="12.75">
      <c r="A6" s="14"/>
      <c r="B6" s="11"/>
      <c r="D6" s="11"/>
      <c r="E6" s="13"/>
      <c r="F6" s="11"/>
      <c r="G6" s="11"/>
      <c r="H6" s="17"/>
      <c r="I6" s="4"/>
      <c r="J6" s="24"/>
    </row>
    <row r="7" spans="1:10" s="9" customFormat="1" ht="12.75">
      <c r="A7" s="15"/>
      <c r="B7" s="8"/>
      <c r="D7" s="8"/>
      <c r="E7" s="10"/>
      <c r="F7" s="8"/>
      <c r="G7" s="8"/>
      <c r="H7" s="18"/>
      <c r="I7" s="4"/>
      <c r="J7" s="25"/>
    </row>
    <row r="8" spans="1:10" s="9" customFormat="1" ht="12.75">
      <c r="A8" s="15"/>
      <c r="B8" s="8"/>
      <c r="D8" s="8"/>
      <c r="E8" s="10"/>
      <c r="F8" s="8"/>
      <c r="G8" s="8"/>
      <c r="H8" s="18"/>
      <c r="I8" s="4"/>
      <c r="J8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57421875" style="16" customWidth="1"/>
    <col min="12" max="12" width="4.7109375" style="4" customWidth="1"/>
    <col min="13" max="13" width="0.85546875" style="23" customWidth="1"/>
    <col min="14" max="14" width="4.57421875" style="4" customWidth="1"/>
  </cols>
  <sheetData>
    <row r="1" spans="1:14" s="4" customFormat="1" ht="158.25" customHeight="1">
      <c r="A1" s="79" t="s">
        <v>946</v>
      </c>
      <c r="B1" s="80"/>
      <c r="C1" s="80"/>
      <c r="D1" s="80"/>
      <c r="E1" s="80"/>
      <c r="F1" s="80"/>
      <c r="G1" s="81"/>
      <c r="H1" s="19"/>
      <c r="I1" s="73" t="s">
        <v>790</v>
      </c>
      <c r="J1" s="73" t="s">
        <v>589</v>
      </c>
      <c r="K1" s="73" t="s">
        <v>412</v>
      </c>
      <c r="L1" s="33" t="s">
        <v>308</v>
      </c>
      <c r="M1" s="38"/>
      <c r="N1" s="6"/>
    </row>
    <row r="2" spans="1:14" s="4" customFormat="1" ht="12.75">
      <c r="A2" s="27"/>
      <c r="B2" s="27"/>
      <c r="C2" s="26"/>
      <c r="D2" s="27"/>
      <c r="E2" s="28"/>
      <c r="F2" s="27"/>
      <c r="G2" s="27"/>
      <c r="H2" s="19"/>
      <c r="I2" s="65" t="s">
        <v>8</v>
      </c>
      <c r="J2" s="65" t="s">
        <v>10</v>
      </c>
      <c r="K2" s="65" t="s">
        <v>10</v>
      </c>
      <c r="L2" s="34" t="s">
        <v>10</v>
      </c>
      <c r="M2" s="39"/>
      <c r="N2" s="7"/>
    </row>
    <row r="3" spans="1:14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>
        <v>4</v>
      </c>
      <c r="J3" s="67">
        <v>3</v>
      </c>
      <c r="K3" s="67">
        <v>2</v>
      </c>
      <c r="L3" s="29">
        <v>1</v>
      </c>
      <c r="M3" s="40"/>
      <c r="N3" s="1"/>
    </row>
    <row r="4" spans="1:13" ht="12.75">
      <c r="A4" s="27">
        <v>1</v>
      </c>
      <c r="B4" s="27" t="s">
        <v>456</v>
      </c>
      <c r="C4" s="26" t="s">
        <v>457</v>
      </c>
      <c r="D4" s="27" t="s">
        <v>368</v>
      </c>
      <c r="E4" s="28" t="s">
        <v>458</v>
      </c>
      <c r="F4" s="27" t="s">
        <v>16</v>
      </c>
      <c r="G4" s="27">
        <f aca="true" t="shared" si="0" ref="G4:G11">SUM(I4:L4)</f>
        <v>69</v>
      </c>
      <c r="H4" s="21"/>
      <c r="I4" s="68">
        <v>31</v>
      </c>
      <c r="J4" s="68"/>
      <c r="K4" s="68">
        <v>38</v>
      </c>
      <c r="L4" s="26"/>
      <c r="M4" s="40"/>
    </row>
    <row r="5" spans="1:13" ht="12.75">
      <c r="A5" s="27">
        <v>2</v>
      </c>
      <c r="B5" s="27" t="s">
        <v>939</v>
      </c>
      <c r="C5" s="26" t="s">
        <v>940</v>
      </c>
      <c r="D5" s="27" t="s">
        <v>368</v>
      </c>
      <c r="E5" s="28" t="s">
        <v>941</v>
      </c>
      <c r="F5" s="27" t="s">
        <v>16</v>
      </c>
      <c r="G5" s="27">
        <f t="shared" si="0"/>
        <v>63</v>
      </c>
      <c r="H5" s="21"/>
      <c r="I5" s="68">
        <v>63</v>
      </c>
      <c r="J5" s="68"/>
      <c r="K5" s="68"/>
      <c r="L5" s="26"/>
      <c r="M5" s="40"/>
    </row>
    <row r="6" spans="1:13" ht="12.75">
      <c r="A6" s="27">
        <v>3</v>
      </c>
      <c r="B6" s="27" t="s">
        <v>942</v>
      </c>
      <c r="C6" s="26" t="s">
        <v>943</v>
      </c>
      <c r="D6" s="27" t="s">
        <v>368</v>
      </c>
      <c r="E6" s="28" t="s">
        <v>809</v>
      </c>
      <c r="F6" s="27" t="s">
        <v>20</v>
      </c>
      <c r="G6" s="27">
        <f t="shared" si="0"/>
        <v>57</v>
      </c>
      <c r="H6" s="21"/>
      <c r="I6" s="68">
        <v>57</v>
      </c>
      <c r="J6" s="68"/>
      <c r="K6" s="68"/>
      <c r="L6" s="26"/>
      <c r="M6" s="40"/>
    </row>
    <row r="7" spans="1:13" ht="12.75">
      <c r="A7" s="27">
        <v>4</v>
      </c>
      <c r="B7" s="27" t="s">
        <v>366</v>
      </c>
      <c r="C7" s="26" t="s">
        <v>367</v>
      </c>
      <c r="D7" s="27" t="s">
        <v>368</v>
      </c>
      <c r="E7" s="28" t="s">
        <v>329</v>
      </c>
      <c r="F7" s="27" t="s">
        <v>3</v>
      </c>
      <c r="G7" s="27">
        <f t="shared" si="0"/>
        <v>50</v>
      </c>
      <c r="H7" s="21"/>
      <c r="I7" s="68"/>
      <c r="J7" s="68"/>
      <c r="K7" s="68"/>
      <c r="L7" s="26">
        <v>50</v>
      </c>
      <c r="M7" s="40"/>
    </row>
    <row r="8" spans="1:13" ht="12.75">
      <c r="A8" s="27">
        <v>4</v>
      </c>
      <c r="B8" s="27" t="s">
        <v>763</v>
      </c>
      <c r="C8" s="26" t="s">
        <v>764</v>
      </c>
      <c r="D8" s="27" t="s">
        <v>368</v>
      </c>
      <c r="E8" s="28" t="s">
        <v>614</v>
      </c>
      <c r="F8" s="27" t="s">
        <v>126</v>
      </c>
      <c r="G8" s="27">
        <f t="shared" si="0"/>
        <v>50</v>
      </c>
      <c r="H8" s="21"/>
      <c r="I8" s="68"/>
      <c r="J8" s="68">
        <v>50</v>
      </c>
      <c r="K8" s="68"/>
      <c r="L8" s="26"/>
      <c r="M8" s="40"/>
    </row>
    <row r="9" spans="1:13" ht="12.75">
      <c r="A9" s="27">
        <v>6</v>
      </c>
      <c r="B9" s="27" t="s">
        <v>765</v>
      </c>
      <c r="C9" s="26" t="s">
        <v>766</v>
      </c>
      <c r="D9" s="27" t="s">
        <v>368</v>
      </c>
      <c r="E9" s="28" t="s">
        <v>606</v>
      </c>
      <c r="F9" s="27" t="s">
        <v>126</v>
      </c>
      <c r="G9" s="27">
        <f t="shared" si="0"/>
        <v>45</v>
      </c>
      <c r="H9" s="21"/>
      <c r="I9" s="68"/>
      <c r="J9" s="68">
        <v>45</v>
      </c>
      <c r="K9" s="68"/>
      <c r="L9" s="26"/>
      <c r="M9" s="40"/>
    </row>
    <row r="10" spans="1:13" ht="12.75">
      <c r="A10" s="27">
        <v>7</v>
      </c>
      <c r="B10" s="27" t="s">
        <v>944</v>
      </c>
      <c r="C10" s="26" t="s">
        <v>945</v>
      </c>
      <c r="D10" s="27" t="s">
        <v>368</v>
      </c>
      <c r="E10" s="28" t="s">
        <v>809</v>
      </c>
      <c r="F10" s="27" t="s">
        <v>20</v>
      </c>
      <c r="G10" s="27">
        <f t="shared" si="0"/>
        <v>34</v>
      </c>
      <c r="H10" s="21"/>
      <c r="I10" s="68">
        <v>34</v>
      </c>
      <c r="J10" s="68"/>
      <c r="K10" s="68"/>
      <c r="L10" s="26"/>
      <c r="M10" s="40"/>
    </row>
    <row r="11" spans="1:13" ht="12.75">
      <c r="A11" s="27">
        <v>8</v>
      </c>
      <c r="B11" s="27" t="s">
        <v>767</v>
      </c>
      <c r="C11" s="26" t="s">
        <v>768</v>
      </c>
      <c r="D11" s="27" t="s">
        <v>368</v>
      </c>
      <c r="E11" s="28" t="s">
        <v>600</v>
      </c>
      <c r="F11" s="27" t="s">
        <v>126</v>
      </c>
      <c r="G11" s="27">
        <f t="shared" si="0"/>
        <v>32</v>
      </c>
      <c r="H11" s="21"/>
      <c r="I11" s="68"/>
      <c r="J11" s="68">
        <v>32</v>
      </c>
      <c r="K11" s="68"/>
      <c r="L11" s="26"/>
      <c r="M11" s="40"/>
    </row>
    <row r="12" spans="1:14" s="23" customFormat="1" ht="4.5" customHeight="1">
      <c r="A12" s="45"/>
      <c r="B12" s="46"/>
      <c r="C12" s="47"/>
      <c r="D12" s="46"/>
      <c r="E12" s="48"/>
      <c r="F12" s="46"/>
      <c r="G12" s="46"/>
      <c r="H12" s="46"/>
      <c r="I12" s="49"/>
      <c r="J12" s="49"/>
      <c r="K12" s="49"/>
      <c r="L12" s="49"/>
      <c r="M12" s="50"/>
      <c r="N12" s="22"/>
    </row>
    <row r="13" spans="1:13" s="12" customFormat="1" ht="12.75">
      <c r="A13" s="14"/>
      <c r="B13" s="11"/>
      <c r="D13" s="11"/>
      <c r="E13" s="13"/>
      <c r="F13" s="11"/>
      <c r="G13" s="11"/>
      <c r="H13" s="17"/>
      <c r="I13" s="17"/>
      <c r="J13" s="17"/>
      <c r="K13" s="17"/>
      <c r="L13" s="4"/>
      <c r="M13" s="24"/>
    </row>
    <row r="14" spans="1:13" s="9" customFormat="1" ht="12.75">
      <c r="A14" s="15"/>
      <c r="B14" s="8"/>
      <c r="D14" s="8"/>
      <c r="E14" s="10"/>
      <c r="F14" s="8"/>
      <c r="G14" s="8"/>
      <c r="H14" s="18"/>
      <c r="I14" s="18"/>
      <c r="J14" s="18"/>
      <c r="K14" s="18"/>
      <c r="L14" s="4"/>
      <c r="M14" s="25"/>
    </row>
    <row r="15" spans="1:13" s="9" customFormat="1" ht="12.75">
      <c r="A15" s="15"/>
      <c r="B15" s="8"/>
      <c r="D15" s="8"/>
      <c r="E15" s="10"/>
      <c r="F15" s="8"/>
      <c r="G15" s="8"/>
      <c r="H15" s="18"/>
      <c r="I15" s="18"/>
      <c r="J15" s="18"/>
      <c r="K15" s="18"/>
      <c r="L15" s="4"/>
      <c r="M15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1.421875" style="2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4" width="4.7109375" style="4" customWidth="1"/>
    <col min="15" max="15" width="0.85546875" style="23" customWidth="1"/>
    <col min="16" max="16" width="4.57421875" style="4" customWidth="1"/>
  </cols>
  <sheetData>
    <row r="1" spans="1:16" s="4" customFormat="1" ht="158.25" customHeight="1">
      <c r="A1" s="79" t="s">
        <v>917</v>
      </c>
      <c r="B1" s="80"/>
      <c r="C1" s="80"/>
      <c r="D1" s="80"/>
      <c r="E1" s="80"/>
      <c r="F1" s="80"/>
      <c r="G1" s="81"/>
      <c r="H1" s="19"/>
      <c r="I1" s="33" t="s">
        <v>790</v>
      </c>
      <c r="J1" s="33" t="s">
        <v>589</v>
      </c>
      <c r="K1" s="33" t="s">
        <v>412</v>
      </c>
      <c r="L1" s="33" t="s">
        <v>308</v>
      </c>
      <c r="M1" s="33" t="s">
        <v>11</v>
      </c>
      <c r="N1" s="35" t="s">
        <v>9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10</v>
      </c>
      <c r="K2" s="34" t="s">
        <v>10</v>
      </c>
      <c r="L2" s="34" t="s">
        <v>10</v>
      </c>
      <c r="M2" s="34" t="s">
        <v>8</v>
      </c>
      <c r="N2" s="36" t="s">
        <v>10</v>
      </c>
      <c r="O2" s="39"/>
      <c r="P2" s="7"/>
    </row>
    <row r="3" spans="1:16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6</v>
      </c>
      <c r="J3" s="29">
        <v>5</v>
      </c>
      <c r="K3" s="29">
        <v>4</v>
      </c>
      <c r="L3" s="29">
        <v>3</v>
      </c>
      <c r="M3" s="29">
        <v>2</v>
      </c>
      <c r="N3" s="57">
        <v>1</v>
      </c>
      <c r="O3" s="40"/>
      <c r="P3" s="1"/>
    </row>
    <row r="4" spans="1:15" ht="12.75">
      <c r="A4" s="27">
        <v>1</v>
      </c>
      <c r="B4" s="30" t="s">
        <v>198</v>
      </c>
      <c r="C4" s="31" t="s">
        <v>199</v>
      </c>
      <c r="D4" s="30" t="s">
        <v>200</v>
      </c>
      <c r="E4" s="32" t="s">
        <v>201</v>
      </c>
      <c r="F4" s="30" t="s">
        <v>16</v>
      </c>
      <c r="G4" s="27">
        <f aca="true" t="shared" si="0" ref="G4:G51">SUM(I4:N4)</f>
        <v>165</v>
      </c>
      <c r="H4" s="21"/>
      <c r="I4" s="26">
        <v>57</v>
      </c>
      <c r="J4" s="26"/>
      <c r="K4" s="26">
        <v>45</v>
      </c>
      <c r="L4" s="26"/>
      <c r="M4" s="26">
        <v>63</v>
      </c>
      <c r="N4" s="37"/>
      <c r="O4" s="40"/>
    </row>
    <row r="5" spans="1:15" ht="12.75">
      <c r="A5" s="27">
        <v>2</v>
      </c>
      <c r="B5" s="27" t="s">
        <v>217</v>
      </c>
      <c r="C5" s="26" t="s">
        <v>218</v>
      </c>
      <c r="D5" s="27" t="s">
        <v>200</v>
      </c>
      <c r="E5" s="28" t="s">
        <v>219</v>
      </c>
      <c r="F5" s="27" t="s">
        <v>16</v>
      </c>
      <c r="G5" s="27">
        <f t="shared" si="0"/>
        <v>145</v>
      </c>
      <c r="H5" s="19"/>
      <c r="I5" s="26">
        <v>70</v>
      </c>
      <c r="J5" s="26"/>
      <c r="K5" s="26">
        <v>50</v>
      </c>
      <c r="L5" s="26"/>
      <c r="M5" s="26">
        <v>25</v>
      </c>
      <c r="N5" s="37"/>
      <c r="O5" s="39"/>
    </row>
    <row r="6" spans="1:15" ht="12.75">
      <c r="A6" s="27">
        <v>3</v>
      </c>
      <c r="B6" s="27" t="s">
        <v>208</v>
      </c>
      <c r="C6" s="26" t="s">
        <v>209</v>
      </c>
      <c r="D6" s="27" t="s">
        <v>200</v>
      </c>
      <c r="E6" s="28" t="s">
        <v>93</v>
      </c>
      <c r="F6" s="27" t="s">
        <v>24</v>
      </c>
      <c r="G6" s="27">
        <f t="shared" si="0"/>
        <v>123</v>
      </c>
      <c r="H6" s="19"/>
      <c r="I6" s="26">
        <v>31</v>
      </c>
      <c r="J6" s="26">
        <v>50</v>
      </c>
      <c r="K6" s="26"/>
      <c r="L6" s="26"/>
      <c r="M6" s="26">
        <v>42</v>
      </c>
      <c r="N6" s="37"/>
      <c r="O6" s="39"/>
    </row>
    <row r="7" spans="1:15" ht="12.75">
      <c r="A7" s="27">
        <v>4</v>
      </c>
      <c r="B7" s="27" t="s">
        <v>210</v>
      </c>
      <c r="C7" s="26" t="s">
        <v>211</v>
      </c>
      <c r="D7" s="27" t="s">
        <v>200</v>
      </c>
      <c r="E7" s="28" t="s">
        <v>27</v>
      </c>
      <c r="F7" s="27" t="s">
        <v>20</v>
      </c>
      <c r="G7" s="27">
        <f t="shared" si="0"/>
        <v>100</v>
      </c>
      <c r="H7" s="19"/>
      <c r="I7" s="26">
        <v>63</v>
      </c>
      <c r="J7" s="26"/>
      <c r="K7" s="26"/>
      <c r="L7" s="26"/>
      <c r="M7" s="26">
        <v>37</v>
      </c>
      <c r="N7" s="37"/>
      <c r="O7" s="39"/>
    </row>
    <row r="8" spans="1:15" ht="12.75">
      <c r="A8" s="27">
        <v>5</v>
      </c>
      <c r="B8" s="27" t="s">
        <v>220</v>
      </c>
      <c r="C8" s="26" t="s">
        <v>221</v>
      </c>
      <c r="D8" s="27" t="s">
        <v>200</v>
      </c>
      <c r="E8" s="28" t="s">
        <v>222</v>
      </c>
      <c r="F8" s="27" t="s">
        <v>16</v>
      </c>
      <c r="G8" s="27">
        <f t="shared" si="0"/>
        <v>96</v>
      </c>
      <c r="H8" s="19"/>
      <c r="I8" s="26">
        <v>37</v>
      </c>
      <c r="J8" s="26"/>
      <c r="K8" s="26">
        <v>38</v>
      </c>
      <c r="L8" s="26"/>
      <c r="M8" s="26">
        <v>21</v>
      </c>
      <c r="N8" s="37"/>
      <c r="O8" s="39"/>
    </row>
    <row r="9" spans="1:15" ht="12.75">
      <c r="A9" s="27">
        <v>5</v>
      </c>
      <c r="B9" s="27" t="s">
        <v>225</v>
      </c>
      <c r="C9" s="26" t="s">
        <v>226</v>
      </c>
      <c r="D9" s="27" t="s">
        <v>200</v>
      </c>
      <c r="E9" s="28" t="s">
        <v>27</v>
      </c>
      <c r="F9" s="27" t="s">
        <v>16</v>
      </c>
      <c r="G9" s="27">
        <f t="shared" si="0"/>
        <v>96</v>
      </c>
      <c r="H9" s="19"/>
      <c r="I9" s="26">
        <v>63</v>
      </c>
      <c r="J9" s="26"/>
      <c r="K9" s="26">
        <v>16</v>
      </c>
      <c r="L9" s="26"/>
      <c r="M9" s="26">
        <v>17</v>
      </c>
      <c r="N9" s="37"/>
      <c r="O9" s="39"/>
    </row>
    <row r="10" spans="1:15" s="4" customFormat="1" ht="12.75">
      <c r="A10" s="27">
        <v>7</v>
      </c>
      <c r="B10" s="30" t="s">
        <v>205</v>
      </c>
      <c r="C10" s="31" t="s">
        <v>206</v>
      </c>
      <c r="D10" s="30" t="s">
        <v>200</v>
      </c>
      <c r="E10" s="32" t="s">
        <v>207</v>
      </c>
      <c r="F10" s="30" t="s">
        <v>20</v>
      </c>
      <c r="G10" s="27">
        <f t="shared" si="0"/>
        <v>70</v>
      </c>
      <c r="H10" s="21"/>
      <c r="I10" s="26">
        <v>23</v>
      </c>
      <c r="J10" s="26"/>
      <c r="K10" s="26"/>
      <c r="L10" s="26"/>
      <c r="M10" s="26">
        <v>47</v>
      </c>
      <c r="N10" s="37"/>
      <c r="O10" s="40"/>
    </row>
    <row r="11" spans="1:15" ht="12.75">
      <c r="A11" s="27">
        <v>8</v>
      </c>
      <c r="B11" s="27" t="s">
        <v>227</v>
      </c>
      <c r="C11" s="26" t="s">
        <v>228</v>
      </c>
      <c r="D11" s="27" t="s">
        <v>200</v>
      </c>
      <c r="E11" s="28" t="s">
        <v>107</v>
      </c>
      <c r="F11" s="27" t="s">
        <v>41</v>
      </c>
      <c r="G11" s="27">
        <f t="shared" si="0"/>
        <v>65</v>
      </c>
      <c r="H11" s="19"/>
      <c r="I11" s="26"/>
      <c r="J11" s="26"/>
      <c r="K11" s="26"/>
      <c r="L11" s="26"/>
      <c r="M11" s="26">
        <v>15</v>
      </c>
      <c r="N11" s="37">
        <v>50</v>
      </c>
      <c r="O11" s="39"/>
    </row>
    <row r="12" spans="1:15" ht="12.75">
      <c r="A12" s="27">
        <v>9</v>
      </c>
      <c r="B12" s="27" t="s">
        <v>475</v>
      </c>
      <c r="C12" s="26" t="s">
        <v>476</v>
      </c>
      <c r="D12" s="27" t="s">
        <v>200</v>
      </c>
      <c r="E12" s="28" t="s">
        <v>477</v>
      </c>
      <c r="F12" s="27" t="s">
        <v>16</v>
      </c>
      <c r="G12" s="27">
        <f t="shared" si="0"/>
        <v>62</v>
      </c>
      <c r="H12" s="19"/>
      <c r="I12" s="26">
        <v>34</v>
      </c>
      <c r="J12" s="26"/>
      <c r="K12" s="26">
        <v>28</v>
      </c>
      <c r="L12" s="26"/>
      <c r="M12" s="26"/>
      <c r="N12" s="37"/>
      <c r="O12" s="39"/>
    </row>
    <row r="13" spans="1:15" ht="12.75">
      <c r="A13" s="27">
        <v>10</v>
      </c>
      <c r="B13" s="27" t="s">
        <v>214</v>
      </c>
      <c r="C13" s="26" t="s">
        <v>215</v>
      </c>
      <c r="D13" s="27" t="s">
        <v>200</v>
      </c>
      <c r="E13" s="28" t="s">
        <v>216</v>
      </c>
      <c r="F13" s="27" t="s">
        <v>16</v>
      </c>
      <c r="G13" s="27">
        <f t="shared" si="0"/>
        <v>53</v>
      </c>
      <c r="H13" s="19"/>
      <c r="I13" s="26">
        <v>25</v>
      </c>
      <c r="J13" s="26"/>
      <c r="K13" s="26"/>
      <c r="L13" s="26"/>
      <c r="M13" s="26">
        <v>28</v>
      </c>
      <c r="N13" s="37"/>
      <c r="O13" s="39"/>
    </row>
    <row r="14" spans="1:15" ht="12.75">
      <c r="A14" s="27">
        <v>11</v>
      </c>
      <c r="B14" s="30" t="s">
        <v>202</v>
      </c>
      <c r="C14" s="31" t="s">
        <v>203</v>
      </c>
      <c r="D14" s="30" t="s">
        <v>200</v>
      </c>
      <c r="E14" s="32" t="s">
        <v>204</v>
      </c>
      <c r="F14" s="30" t="s">
        <v>16</v>
      </c>
      <c r="G14" s="27">
        <f t="shared" si="0"/>
        <v>52</v>
      </c>
      <c r="H14" s="21"/>
      <c r="I14" s="26"/>
      <c r="J14" s="26"/>
      <c r="K14" s="26"/>
      <c r="L14" s="26"/>
      <c r="M14" s="26">
        <v>52</v>
      </c>
      <c r="N14" s="37"/>
      <c r="O14" s="40"/>
    </row>
    <row r="15" spans="1:15" ht="12.75">
      <c r="A15" s="27">
        <v>12</v>
      </c>
      <c r="B15" s="27" t="s">
        <v>363</v>
      </c>
      <c r="C15" s="26" t="s">
        <v>364</v>
      </c>
      <c r="D15" s="27" t="s">
        <v>200</v>
      </c>
      <c r="E15" s="28" t="s">
        <v>365</v>
      </c>
      <c r="F15" s="27" t="s">
        <v>3</v>
      </c>
      <c r="G15" s="27">
        <f t="shared" si="0"/>
        <v>50</v>
      </c>
      <c r="H15" s="19"/>
      <c r="I15" s="26"/>
      <c r="J15" s="26"/>
      <c r="K15" s="26"/>
      <c r="L15" s="26">
        <v>50</v>
      </c>
      <c r="M15" s="26"/>
      <c r="N15" s="37"/>
      <c r="O15" s="39"/>
    </row>
    <row r="16" spans="1:15" ht="12.75">
      <c r="A16" s="27">
        <v>13</v>
      </c>
      <c r="B16" s="27" t="s">
        <v>918</v>
      </c>
      <c r="C16" s="26" t="s">
        <v>919</v>
      </c>
      <c r="D16" s="27" t="s">
        <v>200</v>
      </c>
      <c r="E16" s="28" t="s">
        <v>920</v>
      </c>
      <c r="F16" s="27" t="s">
        <v>16</v>
      </c>
      <c r="G16" s="27">
        <f t="shared" si="0"/>
        <v>47</v>
      </c>
      <c r="H16" s="19"/>
      <c r="I16" s="26">
        <v>47</v>
      </c>
      <c r="J16" s="26"/>
      <c r="K16" s="26"/>
      <c r="L16" s="26"/>
      <c r="M16" s="26"/>
      <c r="N16" s="37"/>
      <c r="O16" s="39"/>
    </row>
    <row r="17" spans="1:15" ht="12.75">
      <c r="A17" s="27">
        <v>14</v>
      </c>
      <c r="B17" s="27" t="s">
        <v>921</v>
      </c>
      <c r="C17" s="26" t="s">
        <v>922</v>
      </c>
      <c r="D17" s="27" t="s">
        <v>200</v>
      </c>
      <c r="E17" s="28" t="s">
        <v>923</v>
      </c>
      <c r="F17" s="27" t="s">
        <v>16</v>
      </c>
      <c r="G17" s="27">
        <f t="shared" si="0"/>
        <v>42</v>
      </c>
      <c r="H17" s="19"/>
      <c r="I17" s="26">
        <v>42</v>
      </c>
      <c r="J17" s="26"/>
      <c r="K17" s="26"/>
      <c r="L17" s="26"/>
      <c r="M17" s="26"/>
      <c r="N17" s="37"/>
      <c r="O17" s="39"/>
    </row>
    <row r="18" spans="1:15" ht="12.75">
      <c r="A18" s="27">
        <v>15</v>
      </c>
      <c r="B18" s="27" t="s">
        <v>466</v>
      </c>
      <c r="C18" s="26" t="s">
        <v>467</v>
      </c>
      <c r="D18" s="27" t="s">
        <v>200</v>
      </c>
      <c r="E18" s="28" t="s">
        <v>468</v>
      </c>
      <c r="F18" s="27" t="s">
        <v>16</v>
      </c>
      <c r="G18" s="27">
        <f t="shared" si="0"/>
        <v>41</v>
      </c>
      <c r="H18" s="19"/>
      <c r="I18" s="26"/>
      <c r="J18" s="26"/>
      <c r="K18" s="26">
        <v>41</v>
      </c>
      <c r="L18" s="26"/>
      <c r="M18" s="26"/>
      <c r="N18" s="37"/>
      <c r="O18" s="39"/>
    </row>
    <row r="19" spans="1:15" ht="12.75">
      <c r="A19" s="27">
        <v>15</v>
      </c>
      <c r="B19" s="27" t="s">
        <v>640</v>
      </c>
      <c r="C19" s="26" t="s">
        <v>641</v>
      </c>
      <c r="D19" s="27" t="s">
        <v>200</v>
      </c>
      <c r="E19" s="28" t="s">
        <v>642</v>
      </c>
      <c r="F19" s="27" t="s">
        <v>126</v>
      </c>
      <c r="G19" s="27">
        <f t="shared" si="0"/>
        <v>41</v>
      </c>
      <c r="H19" s="19"/>
      <c r="I19" s="26"/>
      <c r="J19" s="26">
        <v>41</v>
      </c>
      <c r="K19" s="26"/>
      <c r="L19" s="26"/>
      <c r="M19" s="26"/>
      <c r="N19" s="37"/>
      <c r="O19" s="39"/>
    </row>
    <row r="20" spans="1:15" ht="12.75">
      <c r="A20" s="27">
        <v>17</v>
      </c>
      <c r="B20" s="27" t="s">
        <v>258</v>
      </c>
      <c r="C20" s="26" t="s">
        <v>259</v>
      </c>
      <c r="D20" s="27" t="s">
        <v>200</v>
      </c>
      <c r="E20" s="28" t="s">
        <v>27</v>
      </c>
      <c r="F20" s="27" t="s">
        <v>41</v>
      </c>
      <c r="G20" s="27">
        <f t="shared" si="0"/>
        <v>38</v>
      </c>
      <c r="H20" s="19"/>
      <c r="I20" s="26"/>
      <c r="J20" s="26"/>
      <c r="K20" s="26"/>
      <c r="L20" s="26"/>
      <c r="M20" s="26"/>
      <c r="N20" s="37">
        <v>38</v>
      </c>
      <c r="O20" s="39"/>
    </row>
    <row r="21" spans="1:15" ht="12.75">
      <c r="A21" s="27">
        <v>18</v>
      </c>
      <c r="B21" s="27" t="s">
        <v>643</v>
      </c>
      <c r="C21" s="26" t="s">
        <v>644</v>
      </c>
      <c r="D21" s="27" t="s">
        <v>200</v>
      </c>
      <c r="E21" s="28" t="s">
        <v>27</v>
      </c>
      <c r="F21" s="27" t="s">
        <v>126</v>
      </c>
      <c r="G21" s="27">
        <f t="shared" si="0"/>
        <v>35</v>
      </c>
      <c r="H21" s="19"/>
      <c r="I21" s="26"/>
      <c r="J21" s="26">
        <v>35</v>
      </c>
      <c r="K21" s="26"/>
      <c r="L21" s="26"/>
      <c r="M21" s="26"/>
      <c r="N21" s="37"/>
      <c r="O21" s="39"/>
    </row>
    <row r="22" spans="1:15" ht="12.75">
      <c r="A22" s="27">
        <v>19</v>
      </c>
      <c r="B22" s="27" t="s">
        <v>469</v>
      </c>
      <c r="C22" s="26" t="s">
        <v>470</v>
      </c>
      <c r="D22" s="27" t="s">
        <v>200</v>
      </c>
      <c r="E22" s="28" t="s">
        <v>471</v>
      </c>
      <c r="F22" s="27" t="s">
        <v>16</v>
      </c>
      <c r="G22" s="27">
        <f t="shared" si="0"/>
        <v>34</v>
      </c>
      <c r="H22" s="19"/>
      <c r="I22" s="26">
        <v>2</v>
      </c>
      <c r="J22" s="26"/>
      <c r="K22" s="26">
        <v>32</v>
      </c>
      <c r="L22" s="26"/>
      <c r="M22" s="26"/>
      <c r="N22" s="37"/>
      <c r="O22" s="39"/>
    </row>
    <row r="23" spans="1:15" ht="12.75">
      <c r="A23" s="27">
        <v>20</v>
      </c>
      <c r="B23" s="30" t="s">
        <v>212</v>
      </c>
      <c r="C23" s="26" t="s">
        <v>213</v>
      </c>
      <c r="D23" s="30" t="s">
        <v>200</v>
      </c>
      <c r="E23" s="32" t="s">
        <v>27</v>
      </c>
      <c r="F23" s="30" t="s">
        <v>16</v>
      </c>
      <c r="G23" s="27">
        <f t="shared" si="0"/>
        <v>31</v>
      </c>
      <c r="H23" s="21"/>
      <c r="I23" s="26"/>
      <c r="J23" s="26"/>
      <c r="K23" s="26"/>
      <c r="L23" s="26"/>
      <c r="M23" s="26">
        <v>31</v>
      </c>
      <c r="N23" s="26"/>
      <c r="O23" s="40"/>
    </row>
    <row r="24" spans="1:15" ht="12.75">
      <c r="A24" s="27">
        <v>21</v>
      </c>
      <c r="B24" s="27" t="s">
        <v>472</v>
      </c>
      <c r="C24" s="26" t="s">
        <v>473</v>
      </c>
      <c r="D24" s="27" t="s">
        <v>200</v>
      </c>
      <c r="E24" s="28" t="s">
        <v>474</v>
      </c>
      <c r="F24" s="27" t="s">
        <v>16</v>
      </c>
      <c r="G24" s="27">
        <f t="shared" si="0"/>
        <v>30</v>
      </c>
      <c r="H24" s="19"/>
      <c r="I24" s="26"/>
      <c r="J24" s="26"/>
      <c r="K24" s="26">
        <v>30</v>
      </c>
      <c r="L24" s="26"/>
      <c r="M24" s="26"/>
      <c r="N24" s="26"/>
      <c r="O24" s="39"/>
    </row>
    <row r="25" spans="1:15" ht="12.75">
      <c r="A25" s="27">
        <v>21</v>
      </c>
      <c r="B25" s="27" t="s">
        <v>223</v>
      </c>
      <c r="C25" s="26" t="s">
        <v>224</v>
      </c>
      <c r="D25" s="27" t="s">
        <v>200</v>
      </c>
      <c r="E25" s="28" t="s">
        <v>27</v>
      </c>
      <c r="F25" s="27" t="s">
        <v>16</v>
      </c>
      <c r="G25" s="27">
        <f t="shared" si="0"/>
        <v>30</v>
      </c>
      <c r="H25" s="19"/>
      <c r="I25" s="26">
        <v>11</v>
      </c>
      <c r="J25" s="26"/>
      <c r="K25" s="26"/>
      <c r="L25" s="26"/>
      <c r="M25" s="26">
        <v>19</v>
      </c>
      <c r="N25" s="26"/>
      <c r="O25" s="39"/>
    </row>
    <row r="26" spans="1:15" ht="12.75">
      <c r="A26" s="27">
        <v>21</v>
      </c>
      <c r="B26" s="27" t="s">
        <v>645</v>
      </c>
      <c r="C26" s="26" t="s">
        <v>646</v>
      </c>
      <c r="D26" s="27" t="s">
        <v>200</v>
      </c>
      <c r="E26" s="28" t="s">
        <v>642</v>
      </c>
      <c r="F26" s="27" t="s">
        <v>126</v>
      </c>
      <c r="G26" s="27">
        <f t="shared" si="0"/>
        <v>30</v>
      </c>
      <c r="H26" s="19"/>
      <c r="I26" s="26"/>
      <c r="J26" s="26">
        <v>30</v>
      </c>
      <c r="K26" s="26"/>
      <c r="L26" s="26"/>
      <c r="M26" s="26"/>
      <c r="N26" s="26"/>
      <c r="O26" s="39"/>
    </row>
    <row r="27" spans="1:15" ht="12.75">
      <c r="A27" s="27">
        <v>24</v>
      </c>
      <c r="B27" s="27" t="s">
        <v>647</v>
      </c>
      <c r="C27" s="26" t="s">
        <v>648</v>
      </c>
      <c r="D27" s="27" t="s">
        <v>200</v>
      </c>
      <c r="E27" s="28" t="s">
        <v>642</v>
      </c>
      <c r="F27" s="27" t="s">
        <v>126</v>
      </c>
      <c r="G27" s="27">
        <f t="shared" si="0"/>
        <v>28</v>
      </c>
      <c r="H27" s="19"/>
      <c r="I27" s="26"/>
      <c r="J27" s="26">
        <v>28</v>
      </c>
      <c r="K27" s="26"/>
      <c r="L27" s="26"/>
      <c r="M27" s="26"/>
      <c r="N27" s="26"/>
      <c r="O27" s="39"/>
    </row>
    <row r="28" spans="1:15" ht="12.75">
      <c r="A28" s="27">
        <v>25</v>
      </c>
      <c r="B28" s="27" t="s">
        <v>649</v>
      </c>
      <c r="C28" s="26" t="s">
        <v>650</v>
      </c>
      <c r="D28" s="27" t="s">
        <v>200</v>
      </c>
      <c r="E28" s="28" t="s">
        <v>125</v>
      </c>
      <c r="F28" s="27" t="s">
        <v>126</v>
      </c>
      <c r="G28" s="27">
        <f t="shared" si="0"/>
        <v>26</v>
      </c>
      <c r="H28" s="19"/>
      <c r="I28" s="26"/>
      <c r="J28" s="26">
        <v>26</v>
      </c>
      <c r="K28" s="26"/>
      <c r="L28" s="26"/>
      <c r="M28" s="26"/>
      <c r="N28" s="26"/>
      <c r="O28" s="39"/>
    </row>
    <row r="29" spans="1:15" ht="12.75">
      <c r="A29" s="27">
        <v>26</v>
      </c>
      <c r="B29" s="27" t="s">
        <v>651</v>
      </c>
      <c r="C29" s="26" t="s">
        <v>652</v>
      </c>
      <c r="D29" s="27" t="s">
        <v>200</v>
      </c>
      <c r="E29" s="28" t="s">
        <v>642</v>
      </c>
      <c r="F29" s="27" t="s">
        <v>126</v>
      </c>
      <c r="G29" s="27">
        <f t="shared" si="0"/>
        <v>24</v>
      </c>
      <c r="H29" s="19"/>
      <c r="I29" s="26"/>
      <c r="J29" s="26">
        <v>24</v>
      </c>
      <c r="K29" s="26"/>
      <c r="L29" s="26"/>
      <c r="M29" s="26"/>
      <c r="N29" s="26"/>
      <c r="O29" s="39"/>
    </row>
    <row r="30" spans="1:15" ht="12.75">
      <c r="A30" s="27">
        <v>27</v>
      </c>
      <c r="B30" s="27" t="s">
        <v>653</v>
      </c>
      <c r="C30" s="26" t="s">
        <v>654</v>
      </c>
      <c r="D30" s="27" t="s">
        <v>200</v>
      </c>
      <c r="E30" s="28" t="s">
        <v>125</v>
      </c>
      <c r="F30" s="27" t="s">
        <v>126</v>
      </c>
      <c r="G30" s="27">
        <f t="shared" si="0"/>
        <v>22</v>
      </c>
      <c r="H30" s="19"/>
      <c r="I30" s="26"/>
      <c r="J30" s="26">
        <v>22</v>
      </c>
      <c r="K30" s="26"/>
      <c r="L30" s="26"/>
      <c r="M30" s="26"/>
      <c r="N30" s="26"/>
      <c r="O30" s="39"/>
    </row>
    <row r="31" spans="1:15" ht="12.75">
      <c r="A31" s="27">
        <v>28</v>
      </c>
      <c r="B31" s="27" t="s">
        <v>487</v>
      </c>
      <c r="C31" s="26" t="s">
        <v>488</v>
      </c>
      <c r="D31" s="27" t="s">
        <v>200</v>
      </c>
      <c r="E31" s="28" t="s">
        <v>169</v>
      </c>
      <c r="F31" s="27" t="s">
        <v>16</v>
      </c>
      <c r="G31" s="27">
        <f t="shared" si="0"/>
        <v>19</v>
      </c>
      <c r="H31" s="19"/>
      <c r="I31" s="26">
        <v>17</v>
      </c>
      <c r="J31" s="26"/>
      <c r="K31" s="26">
        <v>2</v>
      </c>
      <c r="L31" s="26"/>
      <c r="M31" s="26"/>
      <c r="N31" s="26"/>
      <c r="O31" s="39"/>
    </row>
    <row r="32" spans="1:15" ht="12.75">
      <c r="A32" s="27">
        <v>28</v>
      </c>
      <c r="B32" s="27" t="s">
        <v>659</v>
      </c>
      <c r="C32" s="26" t="s">
        <v>660</v>
      </c>
      <c r="D32" s="27" t="s">
        <v>200</v>
      </c>
      <c r="E32" s="28" t="s">
        <v>27</v>
      </c>
      <c r="F32" s="27" t="s">
        <v>44</v>
      </c>
      <c r="G32" s="27">
        <f t="shared" si="0"/>
        <v>19</v>
      </c>
      <c r="H32" s="19"/>
      <c r="I32" s="26">
        <v>5</v>
      </c>
      <c r="J32" s="26">
        <v>14</v>
      </c>
      <c r="K32" s="26"/>
      <c r="L32" s="26"/>
      <c r="M32" s="26"/>
      <c r="N32" s="26"/>
      <c r="O32" s="39"/>
    </row>
    <row r="33" spans="1:15" ht="12.75">
      <c r="A33" s="27">
        <v>28</v>
      </c>
      <c r="B33" s="27" t="s">
        <v>924</v>
      </c>
      <c r="C33" s="26" t="s">
        <v>925</v>
      </c>
      <c r="D33" s="27" t="s">
        <v>200</v>
      </c>
      <c r="E33" s="28" t="s">
        <v>809</v>
      </c>
      <c r="F33" s="27" t="s">
        <v>20</v>
      </c>
      <c r="G33" s="27">
        <f t="shared" si="0"/>
        <v>19</v>
      </c>
      <c r="H33" s="19"/>
      <c r="I33" s="26">
        <v>19</v>
      </c>
      <c r="J33" s="26"/>
      <c r="K33" s="26"/>
      <c r="L33" s="26"/>
      <c r="M33" s="26"/>
      <c r="N33" s="26"/>
      <c r="O33" s="39"/>
    </row>
    <row r="34" spans="1:15" ht="12.75">
      <c r="A34" s="27">
        <v>31</v>
      </c>
      <c r="B34" s="27" t="s">
        <v>655</v>
      </c>
      <c r="C34" s="26" t="s">
        <v>656</v>
      </c>
      <c r="D34" s="27" t="s">
        <v>200</v>
      </c>
      <c r="E34" s="28" t="s">
        <v>642</v>
      </c>
      <c r="F34" s="27" t="s">
        <v>126</v>
      </c>
      <c r="G34" s="27">
        <f t="shared" si="0"/>
        <v>18</v>
      </c>
      <c r="H34" s="19"/>
      <c r="I34" s="26"/>
      <c r="J34" s="26">
        <v>18</v>
      </c>
      <c r="K34" s="26"/>
      <c r="L34" s="26"/>
      <c r="M34" s="26"/>
      <c r="N34" s="26"/>
      <c r="O34" s="39"/>
    </row>
    <row r="35" spans="1:15" ht="12.75">
      <c r="A35" s="27">
        <v>32</v>
      </c>
      <c r="B35" s="27" t="s">
        <v>657</v>
      </c>
      <c r="C35" s="26" t="s">
        <v>658</v>
      </c>
      <c r="D35" s="27" t="s">
        <v>200</v>
      </c>
      <c r="E35" s="28" t="s">
        <v>125</v>
      </c>
      <c r="F35" s="27" t="s">
        <v>126</v>
      </c>
      <c r="G35" s="27">
        <f t="shared" si="0"/>
        <v>16</v>
      </c>
      <c r="H35" s="19"/>
      <c r="I35" s="26"/>
      <c r="J35" s="26">
        <v>16</v>
      </c>
      <c r="K35" s="26"/>
      <c r="L35" s="26"/>
      <c r="M35" s="26"/>
      <c r="N35" s="26"/>
      <c r="O35" s="39"/>
    </row>
    <row r="36" spans="1:15" ht="12.75">
      <c r="A36" s="27">
        <v>33</v>
      </c>
      <c r="B36" s="27" t="s">
        <v>926</v>
      </c>
      <c r="C36" s="26" t="s">
        <v>927</v>
      </c>
      <c r="D36" s="27" t="s">
        <v>200</v>
      </c>
      <c r="E36" s="28" t="s">
        <v>809</v>
      </c>
      <c r="F36" s="27" t="s">
        <v>20</v>
      </c>
      <c r="G36" s="27">
        <f t="shared" si="0"/>
        <v>15</v>
      </c>
      <c r="H36" s="19"/>
      <c r="I36" s="26">
        <v>15</v>
      </c>
      <c r="J36" s="26"/>
      <c r="K36" s="26"/>
      <c r="L36" s="26"/>
      <c r="M36" s="26"/>
      <c r="N36" s="26"/>
      <c r="O36" s="39"/>
    </row>
    <row r="37" spans="1:15" ht="12.75">
      <c r="A37" s="27">
        <v>34</v>
      </c>
      <c r="B37" s="27" t="s">
        <v>229</v>
      </c>
      <c r="C37" s="26" t="s">
        <v>230</v>
      </c>
      <c r="D37" s="27" t="s">
        <v>200</v>
      </c>
      <c r="E37" s="28" t="s">
        <v>207</v>
      </c>
      <c r="F37" s="27" t="s">
        <v>20</v>
      </c>
      <c r="G37" s="27">
        <f t="shared" si="0"/>
        <v>13</v>
      </c>
      <c r="H37" s="19"/>
      <c r="I37" s="26"/>
      <c r="J37" s="26"/>
      <c r="K37" s="26"/>
      <c r="L37" s="26"/>
      <c r="M37" s="26">
        <v>13</v>
      </c>
      <c r="N37" s="26"/>
      <c r="O37" s="39"/>
    </row>
    <row r="38" spans="1:15" ht="12.75">
      <c r="A38" s="27">
        <v>34</v>
      </c>
      <c r="B38" s="27" t="s">
        <v>236</v>
      </c>
      <c r="C38" s="26" t="s">
        <v>237</v>
      </c>
      <c r="D38" s="27" t="s">
        <v>200</v>
      </c>
      <c r="E38" s="28" t="s">
        <v>27</v>
      </c>
      <c r="F38" s="27" t="s">
        <v>41</v>
      </c>
      <c r="G38" s="27">
        <f t="shared" si="0"/>
        <v>13</v>
      </c>
      <c r="H38" s="19"/>
      <c r="I38" s="26"/>
      <c r="J38" s="26">
        <v>10</v>
      </c>
      <c r="K38" s="26"/>
      <c r="L38" s="26"/>
      <c r="M38" s="26">
        <v>3</v>
      </c>
      <c r="N38" s="26"/>
      <c r="O38" s="39"/>
    </row>
    <row r="39" spans="1:15" ht="12.75">
      <c r="A39" s="27">
        <v>34</v>
      </c>
      <c r="B39" s="27" t="s">
        <v>928</v>
      </c>
      <c r="C39" s="26" t="s">
        <v>929</v>
      </c>
      <c r="D39" s="27" t="s">
        <v>200</v>
      </c>
      <c r="E39" s="28" t="s">
        <v>27</v>
      </c>
      <c r="F39" s="27" t="s">
        <v>51</v>
      </c>
      <c r="G39" s="27">
        <f t="shared" si="0"/>
        <v>13</v>
      </c>
      <c r="H39" s="19"/>
      <c r="I39" s="26">
        <v>13</v>
      </c>
      <c r="J39" s="26"/>
      <c r="K39" s="26"/>
      <c r="L39" s="26"/>
      <c r="M39" s="26"/>
      <c r="N39" s="26"/>
      <c r="O39" s="39"/>
    </row>
    <row r="40" spans="1:15" ht="12.75">
      <c r="A40" s="27">
        <v>37</v>
      </c>
      <c r="B40" s="27" t="s">
        <v>478</v>
      </c>
      <c r="C40" s="26" t="s">
        <v>479</v>
      </c>
      <c r="D40" s="27" t="s">
        <v>200</v>
      </c>
      <c r="E40" s="28" t="s">
        <v>480</v>
      </c>
      <c r="F40" s="27" t="s">
        <v>16</v>
      </c>
      <c r="G40" s="27">
        <f t="shared" si="0"/>
        <v>12</v>
      </c>
      <c r="H40" s="19"/>
      <c r="I40" s="26"/>
      <c r="J40" s="26"/>
      <c r="K40" s="26">
        <v>12</v>
      </c>
      <c r="L40" s="26"/>
      <c r="M40" s="26"/>
      <c r="N40" s="26"/>
      <c r="O40" s="39"/>
    </row>
    <row r="41" spans="1:15" ht="12.75">
      <c r="A41" s="27">
        <v>38</v>
      </c>
      <c r="B41" s="27" t="s">
        <v>930</v>
      </c>
      <c r="C41" s="26" t="s">
        <v>931</v>
      </c>
      <c r="D41" s="27" t="s">
        <v>200</v>
      </c>
      <c r="E41" s="28" t="s">
        <v>235</v>
      </c>
      <c r="F41" s="27" t="s">
        <v>20</v>
      </c>
      <c r="G41" s="27">
        <f t="shared" si="0"/>
        <v>9</v>
      </c>
      <c r="H41" s="19"/>
      <c r="I41" s="26">
        <v>9</v>
      </c>
      <c r="J41" s="26"/>
      <c r="K41" s="26"/>
      <c r="L41" s="26"/>
      <c r="M41" s="26"/>
      <c r="N41" s="26"/>
      <c r="O41" s="39"/>
    </row>
    <row r="42" spans="1:15" ht="12.75">
      <c r="A42" s="27">
        <v>39</v>
      </c>
      <c r="B42" s="27" t="s">
        <v>238</v>
      </c>
      <c r="C42" s="26" t="s">
        <v>239</v>
      </c>
      <c r="D42" s="27" t="s">
        <v>200</v>
      </c>
      <c r="E42" s="28" t="s">
        <v>240</v>
      </c>
      <c r="F42" s="27" t="s">
        <v>41</v>
      </c>
      <c r="G42" s="27">
        <f t="shared" si="0"/>
        <v>8</v>
      </c>
      <c r="H42" s="19"/>
      <c r="I42" s="26">
        <v>6</v>
      </c>
      <c r="J42" s="26"/>
      <c r="K42" s="26"/>
      <c r="L42" s="26"/>
      <c r="M42" s="26">
        <v>2</v>
      </c>
      <c r="N42" s="26"/>
      <c r="O42" s="39"/>
    </row>
    <row r="43" spans="1:15" ht="12.75">
      <c r="A43" s="27">
        <v>39</v>
      </c>
      <c r="B43" s="27" t="s">
        <v>661</v>
      </c>
      <c r="C43" s="26" t="s">
        <v>662</v>
      </c>
      <c r="D43" s="27" t="s">
        <v>200</v>
      </c>
      <c r="E43" s="28" t="s">
        <v>663</v>
      </c>
      <c r="F43" s="27" t="s">
        <v>24</v>
      </c>
      <c r="G43" s="27">
        <f t="shared" si="0"/>
        <v>8</v>
      </c>
      <c r="H43" s="19"/>
      <c r="I43" s="26"/>
      <c r="J43" s="26">
        <v>8</v>
      </c>
      <c r="K43" s="26"/>
      <c r="L43" s="26"/>
      <c r="M43" s="26"/>
      <c r="N43" s="26"/>
      <c r="O43" s="39"/>
    </row>
    <row r="44" spans="1:15" ht="12.75">
      <c r="A44" s="27">
        <v>41</v>
      </c>
      <c r="B44" s="27" t="s">
        <v>231</v>
      </c>
      <c r="C44" s="26" t="s">
        <v>232</v>
      </c>
      <c r="D44" s="27" t="s">
        <v>200</v>
      </c>
      <c r="E44" s="28" t="s">
        <v>27</v>
      </c>
      <c r="F44" s="27" t="s">
        <v>16</v>
      </c>
      <c r="G44" s="27">
        <f t="shared" si="0"/>
        <v>7</v>
      </c>
      <c r="H44" s="19"/>
      <c r="I44" s="26"/>
      <c r="J44" s="26"/>
      <c r="K44" s="26"/>
      <c r="L44" s="26"/>
      <c r="M44" s="26">
        <v>7</v>
      </c>
      <c r="N44" s="26"/>
      <c r="O44" s="39"/>
    </row>
    <row r="45" spans="1:15" ht="12.75">
      <c r="A45" s="27">
        <v>41</v>
      </c>
      <c r="B45" s="27" t="s">
        <v>481</v>
      </c>
      <c r="C45" s="26" t="s">
        <v>482</v>
      </c>
      <c r="D45" s="27" t="s">
        <v>200</v>
      </c>
      <c r="E45" s="28" t="s">
        <v>483</v>
      </c>
      <c r="F45" s="27" t="s">
        <v>16</v>
      </c>
      <c r="G45" s="27">
        <f t="shared" si="0"/>
        <v>7</v>
      </c>
      <c r="H45" s="19"/>
      <c r="I45" s="26"/>
      <c r="J45" s="26"/>
      <c r="K45" s="26">
        <v>7</v>
      </c>
      <c r="L45" s="26"/>
      <c r="M45" s="26"/>
      <c r="N45" s="26"/>
      <c r="O45" s="39"/>
    </row>
    <row r="46" spans="1:15" ht="12.75">
      <c r="A46" s="27">
        <v>41</v>
      </c>
      <c r="B46" s="27" t="s">
        <v>932</v>
      </c>
      <c r="C46" s="26" t="s">
        <v>933</v>
      </c>
      <c r="D46" s="27" t="s">
        <v>200</v>
      </c>
      <c r="E46" s="28" t="s">
        <v>27</v>
      </c>
      <c r="F46" s="27" t="s">
        <v>16</v>
      </c>
      <c r="G46" s="27">
        <f t="shared" si="0"/>
        <v>7</v>
      </c>
      <c r="H46" s="19"/>
      <c r="I46" s="26">
        <v>7</v>
      </c>
      <c r="J46" s="26"/>
      <c r="K46" s="26"/>
      <c r="L46" s="26"/>
      <c r="M46" s="26"/>
      <c r="N46" s="26"/>
      <c r="O46" s="39"/>
    </row>
    <row r="47" spans="1:15" ht="12.75">
      <c r="A47" s="27">
        <v>44</v>
      </c>
      <c r="B47" s="27" t="s">
        <v>233</v>
      </c>
      <c r="C47" s="26" t="s">
        <v>234</v>
      </c>
      <c r="D47" s="27" t="s">
        <v>200</v>
      </c>
      <c r="E47" s="28" t="s">
        <v>235</v>
      </c>
      <c r="F47" s="27" t="s">
        <v>20</v>
      </c>
      <c r="G47" s="27">
        <f t="shared" si="0"/>
        <v>6</v>
      </c>
      <c r="H47" s="19"/>
      <c r="I47" s="26"/>
      <c r="J47" s="26"/>
      <c r="K47" s="26"/>
      <c r="L47" s="26"/>
      <c r="M47" s="26">
        <v>6</v>
      </c>
      <c r="N47" s="26"/>
      <c r="O47" s="39"/>
    </row>
    <row r="48" spans="1:15" ht="12.75">
      <c r="A48" s="27">
        <v>45</v>
      </c>
      <c r="B48" s="27" t="s">
        <v>484</v>
      </c>
      <c r="C48" s="26" t="s">
        <v>485</v>
      </c>
      <c r="D48" s="27" t="s">
        <v>200</v>
      </c>
      <c r="E48" s="28" t="s">
        <v>486</v>
      </c>
      <c r="F48" s="27" t="s">
        <v>16</v>
      </c>
      <c r="G48" s="27">
        <f t="shared" si="0"/>
        <v>4</v>
      </c>
      <c r="H48" s="19"/>
      <c r="I48" s="26"/>
      <c r="J48" s="26"/>
      <c r="K48" s="26">
        <v>4</v>
      </c>
      <c r="L48" s="26"/>
      <c r="M48" s="26"/>
      <c r="N48" s="26"/>
      <c r="O48" s="39"/>
    </row>
    <row r="49" spans="1:15" ht="12.75">
      <c r="A49" s="27">
        <v>45</v>
      </c>
      <c r="B49" s="27" t="s">
        <v>934</v>
      </c>
      <c r="C49" s="26" t="s">
        <v>935</v>
      </c>
      <c r="D49" s="27" t="s">
        <v>200</v>
      </c>
      <c r="E49" s="28" t="s">
        <v>27</v>
      </c>
      <c r="F49" s="27" t="s">
        <v>16</v>
      </c>
      <c r="G49" s="27">
        <f t="shared" si="0"/>
        <v>4</v>
      </c>
      <c r="H49" s="19"/>
      <c r="I49" s="26">
        <v>4</v>
      </c>
      <c r="J49" s="26"/>
      <c r="K49" s="26"/>
      <c r="L49" s="26"/>
      <c r="M49" s="26"/>
      <c r="N49" s="26"/>
      <c r="O49" s="39"/>
    </row>
    <row r="50" spans="1:15" ht="12.75">
      <c r="A50" s="27">
        <v>47</v>
      </c>
      <c r="B50" s="27" t="s">
        <v>664</v>
      </c>
      <c r="C50" s="26" t="s">
        <v>665</v>
      </c>
      <c r="D50" s="27" t="s">
        <v>200</v>
      </c>
      <c r="E50" s="28" t="s">
        <v>125</v>
      </c>
      <c r="F50" s="27" t="s">
        <v>126</v>
      </c>
      <c r="G50" s="27">
        <f t="shared" si="0"/>
        <v>3</v>
      </c>
      <c r="H50" s="19"/>
      <c r="I50" s="26"/>
      <c r="J50" s="26">
        <v>3</v>
      </c>
      <c r="K50" s="26"/>
      <c r="L50" s="26"/>
      <c r="M50" s="26"/>
      <c r="N50" s="26"/>
      <c r="O50" s="39"/>
    </row>
    <row r="51" spans="1:15" ht="12.75">
      <c r="A51" s="27">
        <v>47</v>
      </c>
      <c r="B51" s="27" t="s">
        <v>936</v>
      </c>
      <c r="C51" s="26" t="s">
        <v>937</v>
      </c>
      <c r="D51" s="27" t="s">
        <v>200</v>
      </c>
      <c r="E51" s="28" t="s">
        <v>938</v>
      </c>
      <c r="F51" s="27" t="s">
        <v>20</v>
      </c>
      <c r="G51" s="27">
        <f t="shared" si="0"/>
        <v>3</v>
      </c>
      <c r="H51" s="19"/>
      <c r="I51" s="26">
        <v>3</v>
      </c>
      <c r="J51" s="26"/>
      <c r="K51" s="26"/>
      <c r="L51" s="26"/>
      <c r="M51" s="26"/>
      <c r="N51" s="26"/>
      <c r="O51" s="39"/>
    </row>
    <row r="52" spans="1:16" s="23" customFormat="1" ht="6" customHeight="1">
      <c r="A52" s="45"/>
      <c r="B52" s="46"/>
      <c r="C52" s="47"/>
      <c r="D52" s="46"/>
      <c r="E52" s="48"/>
      <c r="F52" s="46"/>
      <c r="G52" s="46"/>
      <c r="H52" s="46"/>
      <c r="I52" s="49"/>
      <c r="J52" s="49"/>
      <c r="K52" s="49"/>
      <c r="L52" s="49"/>
      <c r="M52" s="49"/>
      <c r="N52" s="49"/>
      <c r="O52" s="50"/>
      <c r="P52" s="22"/>
    </row>
    <row r="53" spans="1:15" s="12" customFormat="1" ht="12.75">
      <c r="A53" s="14"/>
      <c r="B53" s="11"/>
      <c r="D53" s="11"/>
      <c r="E53" s="13"/>
      <c r="F53" s="11"/>
      <c r="G53" s="11"/>
      <c r="H53" s="17"/>
      <c r="I53" s="4"/>
      <c r="J53" s="4"/>
      <c r="K53" s="4"/>
      <c r="L53" s="4"/>
      <c r="M53" s="4"/>
      <c r="N53" s="4"/>
      <c r="O53" s="24"/>
    </row>
    <row r="54" spans="1:15" s="9" customFormat="1" ht="12.75">
      <c r="A54" s="15"/>
      <c r="B54" s="8"/>
      <c r="D54" s="8"/>
      <c r="E54" s="10"/>
      <c r="F54" s="8"/>
      <c r="G54" s="8"/>
      <c r="H54" s="18"/>
      <c r="I54" s="4"/>
      <c r="J54" s="4"/>
      <c r="K54" s="4"/>
      <c r="L54" s="4"/>
      <c r="M54" s="4"/>
      <c r="N54" s="4"/>
      <c r="O54" s="25"/>
    </row>
    <row r="55" spans="1:15" s="9" customFormat="1" ht="12.75">
      <c r="A55" s="15"/>
      <c r="B55" s="8"/>
      <c r="D55" s="8"/>
      <c r="E55" s="10"/>
      <c r="F55" s="8"/>
      <c r="G55" s="8"/>
      <c r="H55" s="18"/>
      <c r="I55" s="4"/>
      <c r="J55" s="4"/>
      <c r="K55" s="4"/>
      <c r="L55" s="4"/>
      <c r="M55" s="4"/>
      <c r="N55" s="4"/>
      <c r="O55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4" width="4.7109375" style="4" customWidth="1"/>
    <col min="15" max="15" width="0.85546875" style="23" customWidth="1"/>
    <col min="16" max="16" width="4.57421875" style="4" customWidth="1"/>
  </cols>
  <sheetData>
    <row r="1" spans="1:16" s="4" customFormat="1" ht="158.25" customHeight="1">
      <c r="A1" s="79" t="s">
        <v>887</v>
      </c>
      <c r="B1" s="80"/>
      <c r="C1" s="80"/>
      <c r="D1" s="80"/>
      <c r="E1" s="80"/>
      <c r="F1" s="80"/>
      <c r="G1" s="81"/>
      <c r="H1" s="59"/>
      <c r="I1" s="33" t="s">
        <v>790</v>
      </c>
      <c r="J1" s="33" t="s">
        <v>589</v>
      </c>
      <c r="K1" s="33" t="s">
        <v>571</v>
      </c>
      <c r="L1" s="33" t="s">
        <v>412</v>
      </c>
      <c r="M1" s="33" t="s">
        <v>308</v>
      </c>
      <c r="N1" s="35" t="s">
        <v>9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60"/>
      <c r="I2" s="34" t="s">
        <v>8</v>
      </c>
      <c r="J2" s="34" t="s">
        <v>10</v>
      </c>
      <c r="K2" s="34" t="s">
        <v>10</v>
      </c>
      <c r="L2" s="34" t="s">
        <v>10</v>
      </c>
      <c r="M2" s="34" t="s">
        <v>10</v>
      </c>
      <c r="N2" s="36" t="s">
        <v>10</v>
      </c>
      <c r="O2" s="39"/>
      <c r="P2" s="7"/>
    </row>
    <row r="3" spans="1:16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61"/>
      <c r="I3" s="29">
        <v>6</v>
      </c>
      <c r="J3" s="29">
        <v>5</v>
      </c>
      <c r="K3" s="29">
        <v>4</v>
      </c>
      <c r="L3" s="29">
        <v>3</v>
      </c>
      <c r="M3" s="29">
        <v>2</v>
      </c>
      <c r="N3" s="57">
        <v>1</v>
      </c>
      <c r="O3" s="40"/>
      <c r="P3" s="1"/>
    </row>
    <row r="4" spans="1:15" ht="12.75">
      <c r="A4" s="27">
        <v>1</v>
      </c>
      <c r="B4" s="30" t="s">
        <v>263</v>
      </c>
      <c r="C4" s="31" t="s">
        <v>264</v>
      </c>
      <c r="D4" s="30" t="s">
        <v>262</v>
      </c>
      <c r="E4" s="32" t="s">
        <v>27</v>
      </c>
      <c r="F4" s="30" t="s">
        <v>62</v>
      </c>
      <c r="G4" s="27">
        <f aca="true" t="shared" si="0" ref="G4:G47">SUM(I4:N4)</f>
        <v>155</v>
      </c>
      <c r="H4" s="62"/>
      <c r="I4" s="26"/>
      <c r="J4" s="26">
        <v>28</v>
      </c>
      <c r="K4" s="26">
        <v>45</v>
      </c>
      <c r="L4" s="26"/>
      <c r="M4" s="26">
        <v>50</v>
      </c>
      <c r="N4" s="37">
        <v>32</v>
      </c>
      <c r="O4" s="40"/>
    </row>
    <row r="5" spans="1:15" ht="12.75">
      <c r="A5" s="27">
        <v>2</v>
      </c>
      <c r="B5" s="27" t="s">
        <v>489</v>
      </c>
      <c r="C5" s="26" t="s">
        <v>490</v>
      </c>
      <c r="D5" s="27" t="s">
        <v>262</v>
      </c>
      <c r="E5" s="28" t="s">
        <v>27</v>
      </c>
      <c r="F5" s="27" t="s">
        <v>44</v>
      </c>
      <c r="G5" s="27">
        <f t="shared" si="0"/>
        <v>87</v>
      </c>
      <c r="H5" s="60"/>
      <c r="I5" s="26">
        <v>42</v>
      </c>
      <c r="J5" s="26"/>
      <c r="K5" s="26"/>
      <c r="L5" s="26">
        <v>45</v>
      </c>
      <c r="M5" s="26"/>
      <c r="N5" s="37"/>
      <c r="O5" s="39"/>
    </row>
    <row r="6" spans="1:15" ht="12.75">
      <c r="A6" s="27">
        <v>2</v>
      </c>
      <c r="B6" s="27" t="s">
        <v>494</v>
      </c>
      <c r="C6" s="26" t="s">
        <v>495</v>
      </c>
      <c r="D6" s="27" t="s">
        <v>262</v>
      </c>
      <c r="E6" s="28" t="s">
        <v>496</v>
      </c>
      <c r="F6" s="27" t="s">
        <v>16</v>
      </c>
      <c r="G6" s="27">
        <f t="shared" si="0"/>
        <v>87</v>
      </c>
      <c r="H6" s="60"/>
      <c r="I6" s="26">
        <v>52</v>
      </c>
      <c r="J6" s="26"/>
      <c r="K6" s="26"/>
      <c r="L6" s="26">
        <v>35</v>
      </c>
      <c r="M6" s="26"/>
      <c r="N6" s="37"/>
      <c r="O6" s="39"/>
    </row>
    <row r="7" spans="1:15" ht="12.75">
      <c r="A7" s="27">
        <v>4</v>
      </c>
      <c r="B7" s="27" t="s">
        <v>888</v>
      </c>
      <c r="C7" s="26" t="s">
        <v>889</v>
      </c>
      <c r="D7" s="27" t="s">
        <v>262</v>
      </c>
      <c r="E7" s="28" t="s">
        <v>164</v>
      </c>
      <c r="F7" s="27" t="s">
        <v>32</v>
      </c>
      <c r="G7" s="27">
        <f t="shared" si="0"/>
        <v>70</v>
      </c>
      <c r="H7" s="60"/>
      <c r="I7" s="26">
        <v>70</v>
      </c>
      <c r="J7" s="26"/>
      <c r="K7" s="26"/>
      <c r="L7" s="26"/>
      <c r="M7" s="26"/>
      <c r="N7" s="37"/>
      <c r="O7" s="39"/>
    </row>
    <row r="8" spans="1:15" ht="12.75">
      <c r="A8" s="27">
        <v>5</v>
      </c>
      <c r="B8" s="27" t="s">
        <v>491</v>
      </c>
      <c r="C8" s="26" t="s">
        <v>492</v>
      </c>
      <c r="D8" s="27" t="s">
        <v>262</v>
      </c>
      <c r="E8" s="28" t="s">
        <v>493</v>
      </c>
      <c r="F8" s="27" t="s">
        <v>16</v>
      </c>
      <c r="G8" s="27">
        <f t="shared" si="0"/>
        <v>69</v>
      </c>
      <c r="H8" s="60"/>
      <c r="I8" s="26">
        <v>28</v>
      </c>
      <c r="J8" s="26"/>
      <c r="K8" s="26"/>
      <c r="L8" s="26">
        <v>41</v>
      </c>
      <c r="M8" s="26"/>
      <c r="N8" s="37"/>
      <c r="O8" s="39"/>
    </row>
    <row r="9" spans="1:15" ht="12.75">
      <c r="A9" s="27">
        <v>6</v>
      </c>
      <c r="B9" s="27" t="s">
        <v>497</v>
      </c>
      <c r="C9" s="26" t="s">
        <v>498</v>
      </c>
      <c r="D9" s="27" t="s">
        <v>262</v>
      </c>
      <c r="E9" s="28" t="s">
        <v>499</v>
      </c>
      <c r="F9" s="27" t="s">
        <v>62</v>
      </c>
      <c r="G9" s="27">
        <f t="shared" si="0"/>
        <v>65</v>
      </c>
      <c r="H9" s="60"/>
      <c r="I9" s="26"/>
      <c r="J9" s="26"/>
      <c r="K9" s="26">
        <v>41</v>
      </c>
      <c r="L9" s="26">
        <v>24</v>
      </c>
      <c r="M9" s="26"/>
      <c r="N9" s="37"/>
      <c r="O9" s="39"/>
    </row>
    <row r="10" spans="1:15" s="4" customFormat="1" ht="12.75">
      <c r="A10" s="27">
        <v>7</v>
      </c>
      <c r="B10" s="27" t="s">
        <v>504</v>
      </c>
      <c r="C10" s="26" t="s">
        <v>505</v>
      </c>
      <c r="D10" s="27" t="s">
        <v>262</v>
      </c>
      <c r="E10" s="28" t="s">
        <v>27</v>
      </c>
      <c r="F10" s="27" t="s">
        <v>16</v>
      </c>
      <c r="G10" s="27">
        <f t="shared" si="0"/>
        <v>60</v>
      </c>
      <c r="H10" s="60"/>
      <c r="I10" s="26">
        <v>57</v>
      </c>
      <c r="J10" s="26"/>
      <c r="K10" s="26"/>
      <c r="L10" s="26">
        <v>3</v>
      </c>
      <c r="M10" s="26"/>
      <c r="N10" s="37"/>
      <c r="O10" s="39"/>
    </row>
    <row r="11" spans="1:15" ht="12.75">
      <c r="A11" s="27">
        <v>8</v>
      </c>
      <c r="B11" s="41" t="s">
        <v>503</v>
      </c>
      <c r="C11" s="42" t="s">
        <v>581</v>
      </c>
      <c r="D11" s="41" t="s">
        <v>262</v>
      </c>
      <c r="E11" s="43" t="s">
        <v>27</v>
      </c>
      <c r="F11" s="41" t="s">
        <v>62</v>
      </c>
      <c r="G11" s="41">
        <f t="shared" si="0"/>
        <v>52</v>
      </c>
      <c r="H11" s="60"/>
      <c r="I11" s="42"/>
      <c r="J11" s="42"/>
      <c r="K11" s="42">
        <v>38</v>
      </c>
      <c r="L11" s="42">
        <v>14</v>
      </c>
      <c r="M11" s="42"/>
      <c r="N11" s="44"/>
      <c r="O11" s="39"/>
    </row>
    <row r="12" spans="1:15" ht="12.75">
      <c r="A12" s="27">
        <v>9</v>
      </c>
      <c r="B12" s="27" t="s">
        <v>578</v>
      </c>
      <c r="C12" s="26" t="s">
        <v>579</v>
      </c>
      <c r="D12" s="27" t="s">
        <v>262</v>
      </c>
      <c r="E12" s="28" t="s">
        <v>580</v>
      </c>
      <c r="F12" s="27" t="s">
        <v>565</v>
      </c>
      <c r="G12" s="27">
        <f t="shared" si="0"/>
        <v>50</v>
      </c>
      <c r="H12" s="69"/>
      <c r="I12" s="26"/>
      <c r="J12" s="26"/>
      <c r="K12" s="26">
        <v>50</v>
      </c>
      <c r="L12" s="26"/>
      <c r="M12" s="26"/>
      <c r="N12" s="26"/>
      <c r="O12" s="70"/>
    </row>
    <row r="13" spans="1:15" ht="12.75">
      <c r="A13" s="27">
        <v>9</v>
      </c>
      <c r="B13" s="27" t="s">
        <v>666</v>
      </c>
      <c r="C13" s="26" t="s">
        <v>667</v>
      </c>
      <c r="D13" s="27" t="s">
        <v>262</v>
      </c>
      <c r="E13" s="28" t="s">
        <v>668</v>
      </c>
      <c r="F13" s="27" t="s">
        <v>24</v>
      </c>
      <c r="G13" s="27">
        <f t="shared" si="0"/>
        <v>50</v>
      </c>
      <c r="H13" s="69"/>
      <c r="I13" s="26"/>
      <c r="J13" s="26">
        <v>50</v>
      </c>
      <c r="K13" s="26"/>
      <c r="L13" s="26"/>
      <c r="M13" s="26"/>
      <c r="N13" s="26"/>
      <c r="O13" s="70"/>
    </row>
    <row r="14" spans="1:15" ht="12.75">
      <c r="A14" s="27">
        <v>11</v>
      </c>
      <c r="B14" s="30" t="s">
        <v>309</v>
      </c>
      <c r="C14" s="31" t="s">
        <v>310</v>
      </c>
      <c r="D14" s="30" t="s">
        <v>262</v>
      </c>
      <c r="E14" s="32" t="s">
        <v>27</v>
      </c>
      <c r="F14" s="30" t="s">
        <v>299</v>
      </c>
      <c r="G14" s="27">
        <f t="shared" si="0"/>
        <v>45</v>
      </c>
      <c r="H14" s="71"/>
      <c r="I14" s="26"/>
      <c r="J14" s="26"/>
      <c r="K14" s="26"/>
      <c r="L14" s="26"/>
      <c r="M14" s="26">
        <v>45</v>
      </c>
      <c r="N14" s="26"/>
      <c r="O14" s="72"/>
    </row>
    <row r="15" spans="1:15" ht="12.75">
      <c r="A15" s="27">
        <v>11</v>
      </c>
      <c r="B15" s="27" t="s">
        <v>669</v>
      </c>
      <c r="C15" s="26" t="s">
        <v>670</v>
      </c>
      <c r="D15" s="27" t="s">
        <v>262</v>
      </c>
      <c r="E15" s="28" t="s">
        <v>621</v>
      </c>
      <c r="F15" s="27" t="s">
        <v>51</v>
      </c>
      <c r="G15" s="27">
        <f t="shared" si="0"/>
        <v>45</v>
      </c>
      <c r="H15" s="69"/>
      <c r="I15" s="26"/>
      <c r="J15" s="26">
        <v>45</v>
      </c>
      <c r="K15" s="26"/>
      <c r="L15" s="26"/>
      <c r="M15" s="26"/>
      <c r="N15" s="26"/>
      <c r="O15" s="70"/>
    </row>
    <row r="16" spans="1:15" ht="12.75">
      <c r="A16" s="27">
        <v>13</v>
      </c>
      <c r="B16" s="30" t="s">
        <v>260</v>
      </c>
      <c r="C16" s="31" t="s">
        <v>261</v>
      </c>
      <c r="D16" s="30" t="s">
        <v>262</v>
      </c>
      <c r="E16" s="32" t="s">
        <v>27</v>
      </c>
      <c r="F16" s="30" t="s">
        <v>41</v>
      </c>
      <c r="G16" s="27">
        <f t="shared" si="0"/>
        <v>41</v>
      </c>
      <c r="H16" s="71"/>
      <c r="I16" s="26"/>
      <c r="J16" s="26"/>
      <c r="K16" s="26"/>
      <c r="L16" s="26"/>
      <c r="M16" s="26"/>
      <c r="N16" s="26">
        <v>41</v>
      </c>
      <c r="O16" s="72"/>
    </row>
    <row r="17" spans="1:15" ht="12.75">
      <c r="A17" s="27">
        <v>13</v>
      </c>
      <c r="B17" s="27" t="s">
        <v>671</v>
      </c>
      <c r="C17" s="26" t="s">
        <v>672</v>
      </c>
      <c r="D17" s="27" t="s">
        <v>262</v>
      </c>
      <c r="E17" s="28" t="s">
        <v>673</v>
      </c>
      <c r="F17" s="27" t="s">
        <v>126</v>
      </c>
      <c r="G17" s="27">
        <f t="shared" si="0"/>
        <v>41</v>
      </c>
      <c r="H17" s="69"/>
      <c r="I17" s="26"/>
      <c r="J17" s="26">
        <v>41</v>
      </c>
      <c r="K17" s="26"/>
      <c r="L17" s="26"/>
      <c r="M17" s="26"/>
      <c r="N17" s="26"/>
      <c r="O17" s="70"/>
    </row>
    <row r="18" spans="1:15" ht="12.75">
      <c r="A18" s="27">
        <v>15</v>
      </c>
      <c r="B18" s="27" t="s">
        <v>315</v>
      </c>
      <c r="C18" s="26" t="s">
        <v>316</v>
      </c>
      <c r="D18" s="27" t="s">
        <v>262</v>
      </c>
      <c r="E18" s="28" t="s">
        <v>317</v>
      </c>
      <c r="F18" s="27" t="s">
        <v>279</v>
      </c>
      <c r="G18" s="27">
        <f t="shared" si="0"/>
        <v>38</v>
      </c>
      <c r="H18" s="69"/>
      <c r="I18" s="26"/>
      <c r="J18" s="26"/>
      <c r="K18" s="26"/>
      <c r="L18" s="26"/>
      <c r="M18" s="26">
        <v>38</v>
      </c>
      <c r="N18" s="26"/>
      <c r="O18" s="70"/>
    </row>
    <row r="19" spans="1:15" ht="12.75">
      <c r="A19" s="27">
        <v>15</v>
      </c>
      <c r="B19" s="27" t="s">
        <v>674</v>
      </c>
      <c r="C19" s="26" t="s">
        <v>675</v>
      </c>
      <c r="D19" s="27" t="s">
        <v>262</v>
      </c>
      <c r="E19" s="28" t="s">
        <v>676</v>
      </c>
      <c r="F19" s="27" t="s">
        <v>24</v>
      </c>
      <c r="G19" s="27">
        <f t="shared" si="0"/>
        <v>38</v>
      </c>
      <c r="H19" s="69"/>
      <c r="I19" s="26"/>
      <c r="J19" s="26">
        <v>38</v>
      </c>
      <c r="K19" s="26"/>
      <c r="L19" s="26"/>
      <c r="M19" s="26"/>
      <c r="N19" s="26"/>
      <c r="O19" s="70"/>
    </row>
    <row r="20" spans="1:15" ht="12.75">
      <c r="A20" s="27">
        <v>17</v>
      </c>
      <c r="B20" s="27" t="s">
        <v>890</v>
      </c>
      <c r="C20" s="26" t="s">
        <v>891</v>
      </c>
      <c r="D20" s="27" t="s">
        <v>262</v>
      </c>
      <c r="E20" s="28" t="s">
        <v>892</v>
      </c>
      <c r="F20" s="27" t="s">
        <v>20</v>
      </c>
      <c r="G20" s="27">
        <f t="shared" si="0"/>
        <v>37</v>
      </c>
      <c r="H20" s="69"/>
      <c r="I20" s="26">
        <v>37</v>
      </c>
      <c r="J20" s="26"/>
      <c r="K20" s="26"/>
      <c r="L20" s="26"/>
      <c r="M20" s="26"/>
      <c r="N20" s="26"/>
      <c r="O20" s="70"/>
    </row>
    <row r="21" spans="1:15" ht="12.75">
      <c r="A21" s="27">
        <v>18</v>
      </c>
      <c r="B21" s="27" t="s">
        <v>582</v>
      </c>
      <c r="C21" s="26" t="s">
        <v>583</v>
      </c>
      <c r="D21" s="27" t="s">
        <v>262</v>
      </c>
      <c r="E21" s="28" t="s">
        <v>570</v>
      </c>
      <c r="F21" s="27" t="s">
        <v>565</v>
      </c>
      <c r="G21" s="27">
        <f t="shared" si="0"/>
        <v>35</v>
      </c>
      <c r="H21" s="69"/>
      <c r="I21" s="26"/>
      <c r="J21" s="26"/>
      <c r="K21" s="26">
        <v>35</v>
      </c>
      <c r="L21" s="26"/>
      <c r="M21" s="26"/>
      <c r="N21" s="26"/>
      <c r="O21" s="70"/>
    </row>
    <row r="22" spans="1:15" ht="12.75">
      <c r="A22" s="27">
        <v>18</v>
      </c>
      <c r="B22" s="27" t="s">
        <v>677</v>
      </c>
      <c r="C22" s="26" t="s">
        <v>678</v>
      </c>
      <c r="D22" s="27" t="s">
        <v>262</v>
      </c>
      <c r="E22" s="28" t="s">
        <v>679</v>
      </c>
      <c r="F22" s="27" t="s">
        <v>24</v>
      </c>
      <c r="G22" s="27">
        <f t="shared" si="0"/>
        <v>35</v>
      </c>
      <c r="H22" s="69"/>
      <c r="I22" s="26"/>
      <c r="J22" s="26">
        <v>35</v>
      </c>
      <c r="K22" s="26"/>
      <c r="L22" s="26"/>
      <c r="M22" s="26"/>
      <c r="N22" s="26"/>
      <c r="O22" s="70"/>
    </row>
    <row r="23" spans="1:15" ht="12.75">
      <c r="A23" s="27">
        <v>20</v>
      </c>
      <c r="B23" s="27" t="s">
        <v>893</v>
      </c>
      <c r="C23" s="26" t="s">
        <v>894</v>
      </c>
      <c r="D23" s="27" t="s">
        <v>262</v>
      </c>
      <c r="E23" s="28" t="s">
        <v>27</v>
      </c>
      <c r="F23" s="27" t="s">
        <v>44</v>
      </c>
      <c r="G23" s="27">
        <f t="shared" si="0"/>
        <v>34</v>
      </c>
      <c r="H23" s="69"/>
      <c r="I23" s="26">
        <v>34</v>
      </c>
      <c r="J23" s="26"/>
      <c r="K23" s="26"/>
      <c r="L23" s="26"/>
      <c r="M23" s="26"/>
      <c r="N23" s="26"/>
      <c r="O23" s="70"/>
    </row>
    <row r="24" spans="1:15" ht="12.75">
      <c r="A24" s="27">
        <v>21</v>
      </c>
      <c r="B24" s="27" t="s">
        <v>680</v>
      </c>
      <c r="C24" s="26" t="s">
        <v>681</v>
      </c>
      <c r="D24" s="27" t="s">
        <v>262</v>
      </c>
      <c r="E24" s="28" t="s">
        <v>600</v>
      </c>
      <c r="F24" s="27" t="s">
        <v>126</v>
      </c>
      <c r="G24" s="27">
        <f t="shared" si="0"/>
        <v>32</v>
      </c>
      <c r="H24" s="69"/>
      <c r="I24" s="26"/>
      <c r="J24" s="26">
        <v>32</v>
      </c>
      <c r="K24" s="26"/>
      <c r="L24" s="26"/>
      <c r="M24" s="26"/>
      <c r="N24" s="26"/>
      <c r="O24" s="70"/>
    </row>
    <row r="25" spans="1:15" ht="12.75">
      <c r="A25" s="27">
        <v>22</v>
      </c>
      <c r="B25" s="27" t="s">
        <v>323</v>
      </c>
      <c r="C25" s="26" t="s">
        <v>324</v>
      </c>
      <c r="D25" s="27" t="s">
        <v>262</v>
      </c>
      <c r="E25" s="28" t="s">
        <v>305</v>
      </c>
      <c r="F25" s="27" t="s">
        <v>3</v>
      </c>
      <c r="G25" s="27">
        <f t="shared" si="0"/>
        <v>30</v>
      </c>
      <c r="H25" s="69"/>
      <c r="I25" s="26"/>
      <c r="J25" s="26"/>
      <c r="K25" s="26"/>
      <c r="L25" s="26"/>
      <c r="M25" s="26">
        <v>30</v>
      </c>
      <c r="N25" s="26"/>
      <c r="O25" s="70"/>
    </row>
    <row r="26" spans="1:15" ht="12.75">
      <c r="A26" s="27">
        <v>23</v>
      </c>
      <c r="B26" s="27" t="s">
        <v>895</v>
      </c>
      <c r="C26" s="26" t="s">
        <v>896</v>
      </c>
      <c r="D26" s="27" t="s">
        <v>262</v>
      </c>
      <c r="E26" s="28" t="s">
        <v>27</v>
      </c>
      <c r="F26" s="27" t="s">
        <v>16</v>
      </c>
      <c r="G26" s="27">
        <f t="shared" si="0"/>
        <v>25</v>
      </c>
      <c r="H26" s="69"/>
      <c r="I26" s="26">
        <v>25</v>
      </c>
      <c r="J26" s="26"/>
      <c r="K26" s="26"/>
      <c r="L26" s="26"/>
      <c r="M26" s="26"/>
      <c r="N26" s="26"/>
      <c r="O26" s="70"/>
    </row>
    <row r="27" spans="1:15" ht="12.75">
      <c r="A27" s="27">
        <v>24</v>
      </c>
      <c r="B27" s="30" t="s">
        <v>327</v>
      </c>
      <c r="C27" s="26" t="s">
        <v>328</v>
      </c>
      <c r="D27" s="30" t="s">
        <v>262</v>
      </c>
      <c r="E27" s="32" t="s">
        <v>329</v>
      </c>
      <c r="F27" s="30" t="s">
        <v>3</v>
      </c>
      <c r="G27" s="27">
        <f t="shared" si="0"/>
        <v>24</v>
      </c>
      <c r="H27" s="71"/>
      <c r="I27" s="26"/>
      <c r="J27" s="26"/>
      <c r="K27" s="26"/>
      <c r="L27" s="26"/>
      <c r="M27" s="26">
        <v>24</v>
      </c>
      <c r="N27" s="26"/>
      <c r="O27" s="72"/>
    </row>
    <row r="28" spans="1:15" ht="12.75">
      <c r="A28" s="27">
        <v>24</v>
      </c>
      <c r="B28" s="27" t="s">
        <v>682</v>
      </c>
      <c r="C28" s="26" t="s">
        <v>683</v>
      </c>
      <c r="D28" s="27" t="s">
        <v>262</v>
      </c>
      <c r="E28" s="28" t="s">
        <v>679</v>
      </c>
      <c r="F28" s="27" t="s">
        <v>24</v>
      </c>
      <c r="G28" s="27">
        <f t="shared" si="0"/>
        <v>24</v>
      </c>
      <c r="H28" s="69"/>
      <c r="I28" s="26"/>
      <c r="J28" s="26">
        <v>24</v>
      </c>
      <c r="K28" s="26"/>
      <c r="L28" s="26"/>
      <c r="M28" s="26"/>
      <c r="N28" s="26"/>
      <c r="O28" s="70"/>
    </row>
    <row r="29" spans="1:15" ht="12.75">
      <c r="A29" s="27">
        <v>26</v>
      </c>
      <c r="B29" s="27" t="s">
        <v>897</v>
      </c>
      <c r="C29" s="26" t="s">
        <v>898</v>
      </c>
      <c r="D29" s="27" t="s">
        <v>262</v>
      </c>
      <c r="E29" s="28" t="s">
        <v>899</v>
      </c>
      <c r="F29" s="27" t="s">
        <v>20</v>
      </c>
      <c r="G29" s="27">
        <f t="shared" si="0"/>
        <v>23</v>
      </c>
      <c r="H29" s="69"/>
      <c r="I29" s="26">
        <v>23</v>
      </c>
      <c r="J29" s="26"/>
      <c r="K29" s="26"/>
      <c r="L29" s="26"/>
      <c r="M29" s="26"/>
      <c r="N29" s="26"/>
      <c r="O29" s="70"/>
    </row>
    <row r="30" spans="1:15" ht="12.75">
      <c r="A30" s="27">
        <v>27</v>
      </c>
      <c r="B30" s="27" t="s">
        <v>330</v>
      </c>
      <c r="C30" s="26" t="s">
        <v>331</v>
      </c>
      <c r="D30" s="27" t="s">
        <v>262</v>
      </c>
      <c r="E30" s="28" t="s">
        <v>329</v>
      </c>
      <c r="F30" s="27" t="s">
        <v>3</v>
      </c>
      <c r="G30" s="27">
        <f t="shared" si="0"/>
        <v>22</v>
      </c>
      <c r="H30" s="69"/>
      <c r="I30" s="26"/>
      <c r="J30" s="26"/>
      <c r="K30" s="26"/>
      <c r="L30" s="26"/>
      <c r="M30" s="26">
        <v>22</v>
      </c>
      <c r="N30" s="26"/>
      <c r="O30" s="70"/>
    </row>
    <row r="31" spans="1:15" ht="12.75">
      <c r="A31" s="27">
        <v>27</v>
      </c>
      <c r="B31" s="27" t="s">
        <v>684</v>
      </c>
      <c r="C31" s="26" t="s">
        <v>685</v>
      </c>
      <c r="D31" s="27" t="s">
        <v>262</v>
      </c>
      <c r="E31" s="28" t="s">
        <v>686</v>
      </c>
      <c r="F31" s="27" t="s">
        <v>126</v>
      </c>
      <c r="G31" s="27">
        <f t="shared" si="0"/>
        <v>22</v>
      </c>
      <c r="H31" s="69"/>
      <c r="I31" s="26"/>
      <c r="J31" s="26">
        <v>22</v>
      </c>
      <c r="K31" s="26"/>
      <c r="L31" s="26"/>
      <c r="M31" s="26"/>
      <c r="N31" s="26"/>
      <c r="O31" s="70"/>
    </row>
    <row r="32" spans="1:15" ht="12.75">
      <c r="A32" s="27">
        <v>29</v>
      </c>
      <c r="B32" s="27" t="s">
        <v>687</v>
      </c>
      <c r="C32" s="26" t="s">
        <v>688</v>
      </c>
      <c r="D32" s="27" t="s">
        <v>262</v>
      </c>
      <c r="E32" s="28" t="s">
        <v>614</v>
      </c>
      <c r="F32" s="27" t="s">
        <v>126</v>
      </c>
      <c r="G32" s="27">
        <f t="shared" si="0"/>
        <v>20</v>
      </c>
      <c r="H32" s="69"/>
      <c r="I32" s="26"/>
      <c r="J32" s="26">
        <v>20</v>
      </c>
      <c r="K32" s="26"/>
      <c r="L32" s="26"/>
      <c r="M32" s="26"/>
      <c r="N32" s="26"/>
      <c r="O32" s="70"/>
    </row>
    <row r="33" spans="1:15" ht="12.75">
      <c r="A33" s="27">
        <v>30</v>
      </c>
      <c r="B33" s="27" t="s">
        <v>900</v>
      </c>
      <c r="C33" s="26" t="s">
        <v>901</v>
      </c>
      <c r="D33" s="27" t="s">
        <v>262</v>
      </c>
      <c r="E33" s="28" t="s">
        <v>902</v>
      </c>
      <c r="F33" s="27" t="s">
        <v>20</v>
      </c>
      <c r="G33" s="27">
        <f t="shared" si="0"/>
        <v>19</v>
      </c>
      <c r="H33" s="69"/>
      <c r="I33" s="26">
        <v>19</v>
      </c>
      <c r="J33" s="26"/>
      <c r="K33" s="26"/>
      <c r="L33" s="26"/>
      <c r="M33" s="26"/>
      <c r="N33" s="26"/>
      <c r="O33" s="70"/>
    </row>
    <row r="34" spans="1:15" ht="12.75">
      <c r="A34" s="27">
        <v>31</v>
      </c>
      <c r="B34" s="27" t="s">
        <v>689</v>
      </c>
      <c r="C34" s="26" t="s">
        <v>690</v>
      </c>
      <c r="D34" s="27" t="s">
        <v>262</v>
      </c>
      <c r="E34" s="28" t="s">
        <v>626</v>
      </c>
      <c r="F34" s="27" t="s">
        <v>126</v>
      </c>
      <c r="G34" s="27">
        <f t="shared" si="0"/>
        <v>18</v>
      </c>
      <c r="H34" s="69"/>
      <c r="I34" s="26"/>
      <c r="J34" s="26">
        <v>18</v>
      </c>
      <c r="K34" s="26"/>
      <c r="L34" s="26"/>
      <c r="M34" s="26"/>
      <c r="N34" s="26"/>
      <c r="O34" s="70"/>
    </row>
    <row r="35" spans="1:15" ht="12.75">
      <c r="A35" s="27">
        <v>32</v>
      </c>
      <c r="B35" s="27" t="s">
        <v>337</v>
      </c>
      <c r="C35" s="26" t="s">
        <v>338</v>
      </c>
      <c r="D35" s="27" t="s">
        <v>262</v>
      </c>
      <c r="E35" s="28" t="s">
        <v>282</v>
      </c>
      <c r="F35" s="27" t="s">
        <v>3</v>
      </c>
      <c r="G35" s="27">
        <f t="shared" si="0"/>
        <v>16</v>
      </c>
      <c r="H35" s="69"/>
      <c r="I35" s="26"/>
      <c r="J35" s="26"/>
      <c r="K35" s="26"/>
      <c r="L35" s="26"/>
      <c r="M35" s="26">
        <v>16</v>
      </c>
      <c r="N35" s="26"/>
      <c r="O35" s="70"/>
    </row>
    <row r="36" spans="1:15" ht="12.75">
      <c r="A36" s="27">
        <v>32</v>
      </c>
      <c r="B36" s="27" t="s">
        <v>500</v>
      </c>
      <c r="C36" s="26" t="s">
        <v>501</v>
      </c>
      <c r="D36" s="27" t="s">
        <v>262</v>
      </c>
      <c r="E36" s="28" t="s">
        <v>502</v>
      </c>
      <c r="F36" s="27" t="s">
        <v>16</v>
      </c>
      <c r="G36" s="27">
        <f t="shared" si="0"/>
        <v>16</v>
      </c>
      <c r="H36" s="69"/>
      <c r="I36" s="26"/>
      <c r="J36" s="26"/>
      <c r="K36" s="26"/>
      <c r="L36" s="26">
        <v>16</v>
      </c>
      <c r="M36" s="26"/>
      <c r="N36" s="26"/>
      <c r="O36" s="70"/>
    </row>
    <row r="37" spans="1:15" ht="12.75">
      <c r="A37" s="27">
        <v>32</v>
      </c>
      <c r="B37" s="27" t="s">
        <v>691</v>
      </c>
      <c r="C37" s="26" t="s">
        <v>692</v>
      </c>
      <c r="D37" s="27" t="s">
        <v>262</v>
      </c>
      <c r="E37" s="28" t="s">
        <v>642</v>
      </c>
      <c r="F37" s="27" t="s">
        <v>126</v>
      </c>
      <c r="G37" s="27">
        <f t="shared" si="0"/>
        <v>16</v>
      </c>
      <c r="H37" s="69"/>
      <c r="I37" s="26"/>
      <c r="J37" s="26">
        <v>16</v>
      </c>
      <c r="K37" s="26"/>
      <c r="L37" s="26"/>
      <c r="M37" s="26"/>
      <c r="N37" s="26"/>
      <c r="O37" s="70"/>
    </row>
    <row r="38" spans="1:15" ht="12.75">
      <c r="A38" s="27">
        <v>35</v>
      </c>
      <c r="B38" s="27" t="s">
        <v>903</v>
      </c>
      <c r="C38" s="26" t="s">
        <v>904</v>
      </c>
      <c r="D38" s="27" t="s">
        <v>262</v>
      </c>
      <c r="E38" s="28" t="s">
        <v>905</v>
      </c>
      <c r="F38" s="27" t="s">
        <v>16</v>
      </c>
      <c r="G38" s="27">
        <f t="shared" si="0"/>
        <v>15</v>
      </c>
      <c r="H38" s="69"/>
      <c r="I38" s="26">
        <v>15</v>
      </c>
      <c r="J38" s="26"/>
      <c r="K38" s="26"/>
      <c r="L38" s="26"/>
      <c r="M38" s="26"/>
      <c r="N38" s="26"/>
      <c r="O38" s="70"/>
    </row>
    <row r="39" spans="1:15" ht="12.75">
      <c r="A39" s="27">
        <v>36</v>
      </c>
      <c r="B39" s="27" t="s">
        <v>693</v>
      </c>
      <c r="C39" s="26" t="s">
        <v>694</v>
      </c>
      <c r="D39" s="27" t="s">
        <v>262</v>
      </c>
      <c r="E39" s="28" t="s">
        <v>606</v>
      </c>
      <c r="F39" s="27" t="s">
        <v>126</v>
      </c>
      <c r="G39" s="27">
        <f t="shared" si="0"/>
        <v>14</v>
      </c>
      <c r="H39" s="69"/>
      <c r="I39" s="26"/>
      <c r="J39" s="26">
        <v>14</v>
      </c>
      <c r="K39" s="26"/>
      <c r="L39" s="26"/>
      <c r="M39" s="26"/>
      <c r="N39" s="26"/>
      <c r="O39" s="70"/>
    </row>
    <row r="40" spans="1:15" ht="12.75">
      <c r="A40" s="27">
        <v>37</v>
      </c>
      <c r="B40" s="27" t="s">
        <v>695</v>
      </c>
      <c r="C40" s="26" t="s">
        <v>696</v>
      </c>
      <c r="D40" s="27" t="s">
        <v>262</v>
      </c>
      <c r="E40" s="28" t="s">
        <v>606</v>
      </c>
      <c r="F40" s="27" t="s">
        <v>126</v>
      </c>
      <c r="G40" s="27">
        <f t="shared" si="0"/>
        <v>12</v>
      </c>
      <c r="H40" s="69"/>
      <c r="I40" s="26"/>
      <c r="J40" s="26">
        <v>12</v>
      </c>
      <c r="K40" s="26"/>
      <c r="L40" s="26"/>
      <c r="M40" s="26"/>
      <c r="N40" s="26"/>
      <c r="O40" s="70"/>
    </row>
    <row r="41" spans="1:15" ht="12.75">
      <c r="A41" s="27">
        <v>38</v>
      </c>
      <c r="B41" s="27" t="s">
        <v>906</v>
      </c>
      <c r="C41" s="26" t="s">
        <v>907</v>
      </c>
      <c r="D41" s="27" t="s">
        <v>262</v>
      </c>
      <c r="E41" s="28" t="s">
        <v>908</v>
      </c>
      <c r="F41" s="27" t="s">
        <v>41</v>
      </c>
      <c r="G41" s="27">
        <f t="shared" si="0"/>
        <v>11</v>
      </c>
      <c r="H41" s="69"/>
      <c r="I41" s="26">
        <v>11</v>
      </c>
      <c r="J41" s="26"/>
      <c r="K41" s="26"/>
      <c r="L41" s="26"/>
      <c r="M41" s="26"/>
      <c r="N41" s="26"/>
      <c r="O41" s="70"/>
    </row>
    <row r="42" spans="1:15" ht="12.75">
      <c r="A42" s="27">
        <v>39</v>
      </c>
      <c r="B42" s="27" t="s">
        <v>909</v>
      </c>
      <c r="C42" s="26" t="s">
        <v>910</v>
      </c>
      <c r="D42" s="27" t="s">
        <v>262</v>
      </c>
      <c r="E42" s="28" t="s">
        <v>911</v>
      </c>
      <c r="F42" s="27" t="s">
        <v>16</v>
      </c>
      <c r="G42" s="27">
        <f t="shared" si="0"/>
        <v>7</v>
      </c>
      <c r="H42" s="69"/>
      <c r="I42" s="26">
        <v>7</v>
      </c>
      <c r="J42" s="26"/>
      <c r="K42" s="26"/>
      <c r="L42" s="26"/>
      <c r="M42" s="26"/>
      <c r="N42" s="26"/>
      <c r="O42" s="70"/>
    </row>
    <row r="43" spans="1:15" ht="12.75">
      <c r="A43" s="27">
        <v>40</v>
      </c>
      <c r="B43" s="27" t="s">
        <v>912</v>
      </c>
      <c r="C43" s="26" t="s">
        <v>913</v>
      </c>
      <c r="D43" s="27" t="s">
        <v>262</v>
      </c>
      <c r="E43" s="28" t="s">
        <v>98</v>
      </c>
      <c r="F43" s="27" t="s">
        <v>32</v>
      </c>
      <c r="G43" s="27">
        <f t="shared" si="0"/>
        <v>6</v>
      </c>
      <c r="H43" s="69"/>
      <c r="I43" s="26">
        <v>6</v>
      </c>
      <c r="J43" s="26"/>
      <c r="K43" s="26"/>
      <c r="L43" s="26"/>
      <c r="M43" s="26"/>
      <c r="N43" s="26"/>
      <c r="O43" s="70"/>
    </row>
    <row r="44" spans="1:15" ht="12.75">
      <c r="A44" s="27">
        <v>41</v>
      </c>
      <c r="B44" s="27" t="s">
        <v>697</v>
      </c>
      <c r="C44" s="26" t="s">
        <v>698</v>
      </c>
      <c r="D44" s="27" t="s">
        <v>262</v>
      </c>
      <c r="E44" s="28" t="s">
        <v>642</v>
      </c>
      <c r="F44" s="27" t="s">
        <v>126</v>
      </c>
      <c r="G44" s="27">
        <f t="shared" si="0"/>
        <v>5</v>
      </c>
      <c r="H44" s="69"/>
      <c r="I44" s="26"/>
      <c r="J44" s="26">
        <v>5</v>
      </c>
      <c r="K44" s="26"/>
      <c r="L44" s="26"/>
      <c r="M44" s="26"/>
      <c r="N44" s="26"/>
      <c r="O44" s="70"/>
    </row>
    <row r="45" spans="1:15" ht="12.75">
      <c r="A45" s="27">
        <v>42</v>
      </c>
      <c r="B45" s="27" t="s">
        <v>506</v>
      </c>
      <c r="C45" s="26" t="s">
        <v>507</v>
      </c>
      <c r="D45" s="27" t="s">
        <v>262</v>
      </c>
      <c r="E45" s="28" t="s">
        <v>508</v>
      </c>
      <c r="F45" s="27" t="s">
        <v>16</v>
      </c>
      <c r="G45" s="27">
        <f t="shared" si="0"/>
        <v>2</v>
      </c>
      <c r="H45" s="69"/>
      <c r="I45" s="26"/>
      <c r="J45" s="26"/>
      <c r="K45" s="26"/>
      <c r="L45" s="26">
        <v>2</v>
      </c>
      <c r="M45" s="26"/>
      <c r="N45" s="26"/>
      <c r="O45" s="70"/>
    </row>
    <row r="46" spans="1:15" ht="12.75">
      <c r="A46" s="27">
        <v>42</v>
      </c>
      <c r="B46" s="27" t="s">
        <v>699</v>
      </c>
      <c r="C46" s="26" t="s">
        <v>700</v>
      </c>
      <c r="D46" s="27" t="s">
        <v>262</v>
      </c>
      <c r="E46" s="28" t="s">
        <v>701</v>
      </c>
      <c r="F46" s="27" t="s">
        <v>24</v>
      </c>
      <c r="G46" s="27">
        <f t="shared" si="0"/>
        <v>2</v>
      </c>
      <c r="H46" s="69"/>
      <c r="I46" s="26"/>
      <c r="J46" s="26">
        <v>2</v>
      </c>
      <c r="K46" s="26"/>
      <c r="L46" s="26"/>
      <c r="M46" s="26"/>
      <c r="N46" s="26"/>
      <c r="O46" s="70"/>
    </row>
    <row r="47" spans="1:15" ht="12.75">
      <c r="A47" s="27">
        <v>44</v>
      </c>
      <c r="B47" s="27" t="s">
        <v>914</v>
      </c>
      <c r="C47" s="26" t="s">
        <v>915</v>
      </c>
      <c r="D47" s="27" t="s">
        <v>262</v>
      </c>
      <c r="E47" s="28" t="s">
        <v>916</v>
      </c>
      <c r="F47" s="27" t="s">
        <v>16</v>
      </c>
      <c r="G47" s="27">
        <f t="shared" si="0"/>
        <v>1</v>
      </c>
      <c r="H47" s="69"/>
      <c r="I47" s="26">
        <v>1</v>
      </c>
      <c r="J47" s="26"/>
      <c r="K47" s="26"/>
      <c r="L47" s="26"/>
      <c r="M47" s="26"/>
      <c r="N47" s="26"/>
      <c r="O47" s="70"/>
    </row>
    <row r="48" spans="1:16" s="23" customFormat="1" ht="4.5" customHeight="1">
      <c r="A48" s="45"/>
      <c r="B48" s="46"/>
      <c r="C48" s="47"/>
      <c r="D48" s="46"/>
      <c r="E48" s="48"/>
      <c r="F48" s="46"/>
      <c r="G48" s="46"/>
      <c r="H48" s="46"/>
      <c r="I48" s="49"/>
      <c r="J48" s="49"/>
      <c r="K48" s="49"/>
      <c r="L48" s="49"/>
      <c r="M48" s="49"/>
      <c r="N48" s="63"/>
      <c r="O48" s="58"/>
      <c r="P48" s="22"/>
    </row>
    <row r="49" spans="1:15" s="12" customFormat="1" ht="12.75">
      <c r="A49" s="14"/>
      <c r="B49" s="11"/>
      <c r="D49" s="11"/>
      <c r="E49" s="13"/>
      <c r="F49" s="11"/>
      <c r="G49" s="11"/>
      <c r="H49" s="17"/>
      <c r="I49" s="4"/>
      <c r="J49" s="4"/>
      <c r="K49" s="4"/>
      <c r="L49" s="4"/>
      <c r="M49" s="4"/>
      <c r="N49" s="4"/>
      <c r="O49" s="24"/>
    </row>
    <row r="50" spans="1:15" s="9" customFormat="1" ht="12.75">
      <c r="A50" s="15"/>
      <c r="B50" s="8"/>
      <c r="D50" s="8"/>
      <c r="E50" s="10"/>
      <c r="F50" s="8"/>
      <c r="G50" s="8"/>
      <c r="H50" s="18"/>
      <c r="I50" s="4"/>
      <c r="J50" s="4"/>
      <c r="K50" s="4"/>
      <c r="L50" s="4"/>
      <c r="M50" s="4"/>
      <c r="N50" s="4"/>
      <c r="O50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2010-05-03T12:32:00Z</cp:lastPrinted>
  <dcterms:created xsi:type="dcterms:W3CDTF">2004-03-27T01:47:07Z</dcterms:created>
  <dcterms:modified xsi:type="dcterms:W3CDTF">2010-06-18T14:14:44Z</dcterms:modified>
  <cp:category/>
  <cp:version/>
  <cp:contentType/>
  <cp:contentStatus/>
</cp:coreProperties>
</file>